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pital Adequacy\FY 26\03. Nov 2025\Pillar 3 Publishing\Merged file\"/>
    </mc:Choice>
  </mc:AlternateContent>
  <xr:revisionPtr revIDLastSave="0" documentId="13_ncr:1_{8FA11F71-E02C-44EE-84E9-C11E1875F105}" xr6:coauthVersionLast="47" xr6:coauthVersionMax="47" xr10:uidLastSave="{00000000-0000-0000-0000-000000000000}"/>
  <bookViews>
    <workbookView xWindow="-28905" yWindow="1215" windowWidth="14610" windowHeight="15585" activeTab="2" xr2:uid="{00000000-000D-0000-FFFF-FFFF00000000}"/>
  </bookViews>
  <sheets>
    <sheet name="Cover" sheetId="1" r:id="rId1"/>
    <sheet name="Contents" sheetId="2" r:id="rId2"/>
    <sheet name="KM1" sheetId="3" r:id="rId3"/>
    <sheet name="OV1" sheetId="4" r:id="rId4"/>
    <sheet name="LIQ1" sheetId="5" r:id="rId5"/>
  </sheets>
  <definedNames>
    <definedName name="ASOF_DATE">Contents!$C$3</definedName>
    <definedName name="KM1_Footnote" localSheetId="2">'KM1'!$B$51</definedName>
    <definedName name="KM1_R1_Ca" localSheetId="2">'KM1'!$D$10</definedName>
    <definedName name="KM1_R1_Cb" localSheetId="2">'KM1'!$E$10</definedName>
    <definedName name="KM1_R1_Cc" localSheetId="2">'KM1'!$F$10</definedName>
    <definedName name="KM1_R1_Cd" localSheetId="2">'KM1'!$G$10</definedName>
    <definedName name="KM1_R1_Ce" localSheetId="2">'KM1'!$H$10</definedName>
    <definedName name="KM1_R10_Ca" localSheetId="2">'KM1'!$D$32</definedName>
    <definedName name="KM1_R10_Cb" localSheetId="2">'KM1'!$E$32</definedName>
    <definedName name="KM1_R10_Cc" localSheetId="2">'KM1'!$F$32</definedName>
    <definedName name="KM1_R10_Cd" localSheetId="2">'KM1'!$G$32</definedName>
    <definedName name="KM1_R10_Ce" localSheetId="2">'KM1'!$H$32</definedName>
    <definedName name="KM1_R11_Ca" localSheetId="2">'KM1'!$D$33</definedName>
    <definedName name="KM1_R11_Cb" localSheetId="2">'KM1'!$E$33</definedName>
    <definedName name="KM1_R11_Cc" localSheetId="2">'KM1'!$F$33</definedName>
    <definedName name="KM1_R11_Cd" localSheetId="2">'KM1'!$G$33</definedName>
    <definedName name="KM1_R11_Ce" localSheetId="2">'KM1'!$H$33</definedName>
    <definedName name="KM1_R12_Ca" localSheetId="2">'KM1'!$D$34</definedName>
    <definedName name="KM1_R12_Cb" localSheetId="2">'KM1'!$E$34</definedName>
    <definedName name="KM1_R12_Cc" localSheetId="2">'KM1'!$F$34</definedName>
    <definedName name="KM1_R12_Cd" localSheetId="2">'KM1'!$G$34</definedName>
    <definedName name="KM1_R12_Ce" localSheetId="2">'KM1'!$H$34</definedName>
    <definedName name="KM1_R13_Ca" localSheetId="2">'KM1'!$D$36</definedName>
    <definedName name="KM1_R13_Cb" localSheetId="2">'KM1'!$E$36</definedName>
    <definedName name="KM1_R13_Cc" localSheetId="2">'KM1'!$F$36</definedName>
    <definedName name="KM1_R13_Cd" localSheetId="2">'KM1'!$G$36</definedName>
    <definedName name="KM1_R13_Ce" localSheetId="2">'KM1'!$H$36</definedName>
    <definedName name="KM1_R14_Ca" localSheetId="2">'KM1'!$D$37</definedName>
    <definedName name="KM1_R14_Cb" localSheetId="2">'KM1'!$E$37</definedName>
    <definedName name="KM1_R14_Cc" localSheetId="2">'KM1'!$F$37</definedName>
    <definedName name="KM1_R14_Cd" localSheetId="2">'KM1'!$G$37</definedName>
    <definedName name="KM1_R14_Ce" localSheetId="2">'KM1'!$H$37</definedName>
    <definedName name="KM1_R14a_Ca" localSheetId="2">'KM1'!$D$38</definedName>
    <definedName name="KM1_R14a_Cb" localSheetId="2">'KM1'!$E$38</definedName>
    <definedName name="KM1_R14a_Cc" localSheetId="2">'KM1'!$F$38</definedName>
    <definedName name="KM1_R14a_Cd" localSheetId="2">'KM1'!$G$38</definedName>
    <definedName name="KM1_R14a_Ce" localSheetId="2">'KM1'!$H$38</definedName>
    <definedName name="KM1_R14b_Ca" localSheetId="2">'KM1'!$D$39</definedName>
    <definedName name="KM1_R14b_Cb" localSheetId="2">'KM1'!$E$39</definedName>
    <definedName name="KM1_R14b_Cc" localSheetId="2">'KM1'!$F$39</definedName>
    <definedName name="KM1_R14b_Cd" localSheetId="2">'KM1'!$G$39</definedName>
    <definedName name="KM1_R14b_Ce" localSheetId="2">'KM1'!$H$39</definedName>
    <definedName name="KM1_R14c_Ca" localSheetId="2">'KM1'!$D$40</definedName>
    <definedName name="KM1_R14c_Cb" localSheetId="2">'KM1'!$E$40</definedName>
    <definedName name="KM1_R14c_Cc" localSheetId="2">'KM1'!$F$40</definedName>
    <definedName name="KM1_R14c_Cd" localSheetId="2">'KM1'!$G$40</definedName>
    <definedName name="KM1_R14c_Ce" localSheetId="2">'KM1'!$H$40</definedName>
    <definedName name="KM1_R14d_Ca" localSheetId="2">'KM1'!$D$41</definedName>
    <definedName name="KM1_R14d_Cb" localSheetId="2">'KM1'!$E$41</definedName>
    <definedName name="KM1_R14d_Cc" localSheetId="2">'KM1'!$F$41</definedName>
    <definedName name="KM1_R14d_Cd" localSheetId="2">'KM1'!$G$41</definedName>
    <definedName name="KM1_R14d_Ce" localSheetId="2">'KM1'!$H$41</definedName>
    <definedName name="KM1_R15_Ca" localSheetId="2">'KM1'!$D$43</definedName>
    <definedName name="KM1_R15_Cb" localSheetId="2">'KM1'!$E$43</definedName>
    <definedName name="KM1_R15_Cc" localSheetId="2">'KM1'!$F$43</definedName>
    <definedName name="KM1_R15_Cd" localSheetId="2">'KM1'!$G$43</definedName>
    <definedName name="KM1_R15_Ce" localSheetId="2">'KM1'!$H$43</definedName>
    <definedName name="KM1_R16_Ca" localSheetId="2">'KM1'!$D$44</definedName>
    <definedName name="KM1_R16_Cb" localSheetId="2">'KM1'!$E$44</definedName>
    <definedName name="KM1_R16_Cc" localSheetId="2">'KM1'!$F$44</definedName>
    <definedName name="KM1_R16_Cd" localSheetId="2">'KM1'!$G$44</definedName>
    <definedName name="KM1_R16_Ce" localSheetId="2">'KM1'!$H$44</definedName>
    <definedName name="KM1_R17_Ca" localSheetId="2">'KM1'!$D$45</definedName>
    <definedName name="KM1_R17_Cb" localSheetId="2">'KM1'!$E$45</definedName>
    <definedName name="KM1_R17_Cc" localSheetId="2">'KM1'!$F$45</definedName>
    <definedName name="KM1_R17_Cd" localSheetId="2">'KM1'!$G$45</definedName>
    <definedName name="KM1_R17_Ce" localSheetId="2">'KM1'!$H$45</definedName>
    <definedName name="KM1_R18_Ca" localSheetId="2">'KM1'!$D$47</definedName>
    <definedName name="KM1_R18_Cb" localSheetId="2">'KM1'!$E$47</definedName>
    <definedName name="KM1_R18_Cc" localSheetId="2">'KM1'!$F$47</definedName>
    <definedName name="KM1_R18_Cd" localSheetId="2">'KM1'!$G$47</definedName>
    <definedName name="KM1_R18_Ce" localSheetId="2">'KM1'!$H$47</definedName>
    <definedName name="KM1_R19_Ca" localSheetId="2">'KM1'!$D$48</definedName>
    <definedName name="KM1_R19_Cb" localSheetId="2">'KM1'!$E$48</definedName>
    <definedName name="KM1_R19_Cc" localSheetId="2">'KM1'!$F$48</definedName>
    <definedName name="KM1_R19_Cd" localSheetId="2">'KM1'!$G$48</definedName>
    <definedName name="KM1_R19_Ce" localSheetId="2">'KM1'!$H$48</definedName>
    <definedName name="KM1_R1a_Ca" localSheetId="2">'KM1'!$D$11</definedName>
    <definedName name="KM1_R1a_Cb" localSheetId="2">'KM1'!$E$11</definedName>
    <definedName name="KM1_R1a_Cc" localSheetId="2">'KM1'!$F$11</definedName>
    <definedName name="KM1_R1a_Cd" localSheetId="2">'KM1'!$G$11</definedName>
    <definedName name="KM1_R1a_Ce" localSheetId="2">'KM1'!$H$11</definedName>
    <definedName name="KM1_R2_Ca" localSheetId="2">'KM1'!$D$12</definedName>
    <definedName name="KM1_R2_Cb" localSheetId="2">'KM1'!$E$12</definedName>
    <definedName name="KM1_R2_Cc" localSheetId="2">'KM1'!$F$12</definedName>
    <definedName name="KM1_R2_Cd" localSheetId="2">'KM1'!$G$12</definedName>
    <definedName name="KM1_R2_Ce" localSheetId="2">'KM1'!$H$12</definedName>
    <definedName name="KM1_R20_Ca" localSheetId="2">'KM1'!$D$49</definedName>
    <definedName name="KM1_R20_Cb" localSheetId="2">'KM1'!$E$49</definedName>
    <definedName name="KM1_R20_Cc" localSheetId="2">'KM1'!$F$49</definedName>
    <definedName name="KM1_R20_Cd" localSheetId="2">'KM1'!$G$49</definedName>
    <definedName name="KM1_R20_Ce" localSheetId="2">'KM1'!$H$49</definedName>
    <definedName name="KM1_R2a_Ca" localSheetId="2">'KM1'!$D$13</definedName>
    <definedName name="KM1_R2a_Cb" localSheetId="2">'KM1'!$E$13</definedName>
    <definedName name="KM1_R2a_Cc" localSheetId="2">'KM1'!$F$13</definedName>
    <definedName name="KM1_R2a_Cd" localSheetId="2">'KM1'!$G$13</definedName>
    <definedName name="KM1_R2a_Ce" localSheetId="2">'KM1'!$H$13</definedName>
    <definedName name="KM1_R3_Ca" localSheetId="2">'KM1'!$D$14</definedName>
    <definedName name="KM1_R3_Cb" localSheetId="2">'KM1'!$E$14</definedName>
    <definedName name="KM1_R3_Cc" localSheetId="2">'KM1'!$F$14</definedName>
    <definedName name="KM1_R3_Cd" localSheetId="2">'KM1'!$G$14</definedName>
    <definedName name="KM1_R3_Ce" localSheetId="2">'KM1'!$H$14</definedName>
    <definedName name="KM1_R3a_Ca" localSheetId="2">'KM1'!$D$15</definedName>
    <definedName name="KM1_R3a_Cb" localSheetId="2">'KM1'!$E$15</definedName>
    <definedName name="KM1_R3a_Cc" localSheetId="2">'KM1'!$F$15</definedName>
    <definedName name="KM1_R3a_Cd" localSheetId="2">'KM1'!$G$15</definedName>
    <definedName name="KM1_R3a_Ce" localSheetId="2">'KM1'!$H$15</definedName>
    <definedName name="KM1_R4_Ca" localSheetId="2">'KM1'!$D$17</definedName>
    <definedName name="KM1_R4_Cb" localSheetId="2">'KM1'!$E$17</definedName>
    <definedName name="KM1_R4_Cc" localSheetId="2">'KM1'!$F$17</definedName>
    <definedName name="KM1_R4_Cd" localSheetId="2">'KM1'!$G$17</definedName>
    <definedName name="KM1_R4_Ce" localSheetId="2">'KM1'!$H$17</definedName>
    <definedName name="KM1_R4a_Ca" localSheetId="2">'KM1'!$D$18</definedName>
    <definedName name="KM1_R4a_Cb" localSheetId="2">'KM1'!$E$18</definedName>
    <definedName name="KM1_R4a_Cc" localSheetId="2">'KM1'!$F$18</definedName>
    <definedName name="KM1_R4a_Cd" localSheetId="2">'KM1'!$G$18</definedName>
    <definedName name="KM1_R4a_Ce" localSheetId="2">'KM1'!$H$18</definedName>
    <definedName name="KM1_R5_Ca" localSheetId="2">'KM1'!$D$20</definedName>
    <definedName name="KM1_R5_Cb" localSheetId="2">'KM1'!$E$20</definedName>
    <definedName name="KM1_R5_Cc" localSheetId="2">'KM1'!$F$20</definedName>
    <definedName name="KM1_R5_Cd" localSheetId="2">'KM1'!$G$20</definedName>
    <definedName name="KM1_R5_Ce" localSheetId="2">'KM1'!$H$20</definedName>
    <definedName name="KM1_R5a_Ca" localSheetId="2">'KM1'!$D$21</definedName>
    <definedName name="KM1_R5a_Cb" localSheetId="2">'KM1'!$E$21</definedName>
    <definedName name="KM1_R5a_Cc" localSheetId="2">'KM1'!$F$21</definedName>
    <definedName name="KM1_R5a_Cd" localSheetId="2">'KM1'!$G$21</definedName>
    <definedName name="KM1_R5a_Ce" localSheetId="2">'KM1'!$H$21</definedName>
    <definedName name="KM1_R5b_Ca" localSheetId="2">'KM1'!$D$22</definedName>
    <definedName name="KM1_R5b_Cb" localSheetId="2">'KM1'!$E$22</definedName>
    <definedName name="KM1_R5b_Cc" localSheetId="2">'KM1'!$F$22</definedName>
    <definedName name="KM1_R5b_Cd" localSheetId="2">'KM1'!$G$22</definedName>
    <definedName name="KM1_R5b_Ce" localSheetId="2">'KM1'!$H$22</definedName>
    <definedName name="KM1_R6_Ca" localSheetId="2">'KM1'!$D$23</definedName>
    <definedName name="KM1_R6_Cb" localSheetId="2">'KM1'!$E$23</definedName>
    <definedName name="KM1_R6_Cc" localSheetId="2">'KM1'!$F$23</definedName>
    <definedName name="KM1_R6_Cd" localSheetId="2">'KM1'!$G$23</definedName>
    <definedName name="KM1_R6_Ce" localSheetId="2">'KM1'!$H$23</definedName>
    <definedName name="KM1_R6a_Ca" localSheetId="2">'KM1'!$D$24</definedName>
    <definedName name="KM1_R6a_Cb" localSheetId="2">'KM1'!$E$24</definedName>
    <definedName name="KM1_R6a_Cc" localSheetId="2">'KM1'!$F$24</definedName>
    <definedName name="KM1_R6a_Cd" localSheetId="2">'KM1'!$G$24</definedName>
    <definedName name="KM1_R6a_Ce" localSheetId="2">'KM1'!$H$24</definedName>
    <definedName name="KM1_R6b_Ca" localSheetId="2">'KM1'!$D$25</definedName>
    <definedName name="KM1_R6b_Cb" localSheetId="2">'KM1'!$E$25</definedName>
    <definedName name="KM1_R6b_Cc" localSheetId="2">'KM1'!$F$25</definedName>
    <definedName name="KM1_R6b_Cd" localSheetId="2">'KM1'!$G$25</definedName>
    <definedName name="KM1_R6b_Ce" localSheetId="2">'KM1'!$H$25</definedName>
    <definedName name="KM1_R7_Ca" localSheetId="2">'KM1'!$D$26</definedName>
    <definedName name="KM1_R7_Cb" localSheetId="2">'KM1'!$E$26</definedName>
    <definedName name="KM1_R7_Cc" localSheetId="2">'KM1'!$F$26</definedName>
    <definedName name="KM1_R7_Cd" localSheetId="2">'KM1'!$G$26</definedName>
    <definedName name="KM1_R7_Ce" localSheetId="2">'KM1'!$H$26</definedName>
    <definedName name="KM1_R7a_Ca" localSheetId="2">'KM1'!$D$27</definedName>
    <definedName name="KM1_R7a_Cb" localSheetId="2">'KM1'!$E$27</definedName>
    <definedName name="KM1_R7a_Cc" localSheetId="2">'KM1'!$F$27</definedName>
    <definedName name="KM1_R7a_Cd" localSheetId="2">'KM1'!$G$27</definedName>
    <definedName name="KM1_R7a_Ce" localSheetId="2">'KM1'!$H$27</definedName>
    <definedName name="KM1_R7b_Ca" localSheetId="2">'KM1'!$D$28</definedName>
    <definedName name="KM1_R7b_Cb" localSheetId="2">'KM1'!$E$28</definedName>
    <definedName name="KM1_R7b_Cc" localSheetId="2">'KM1'!$F$28</definedName>
    <definedName name="KM1_R7b_Cd" localSheetId="2">'KM1'!$G$28</definedName>
    <definedName name="KM1_R7b_Ce" localSheetId="2">'KM1'!$H$28</definedName>
    <definedName name="KM1_R8_Ca" localSheetId="2">'KM1'!$D$30</definedName>
    <definedName name="KM1_R8_Cb" localSheetId="2">'KM1'!$E$30</definedName>
    <definedName name="KM1_R8_Cc" localSheetId="2">'KM1'!$F$30</definedName>
    <definedName name="KM1_R8_Cd" localSheetId="2">'KM1'!$G$30</definedName>
    <definedName name="KM1_R8_Ce" localSheetId="2">'KM1'!$H$30</definedName>
    <definedName name="KM1_R9_Ca" localSheetId="2">'KM1'!$D$31</definedName>
    <definedName name="KM1_R9_Cb" localSheetId="2">'KM1'!$E$31</definedName>
    <definedName name="KM1_R9_Cc" localSheetId="2">'KM1'!$F$31</definedName>
    <definedName name="KM1_R9_Cd" localSheetId="2">'KM1'!$G$31</definedName>
    <definedName name="KM1_R9_Ce" localSheetId="2">'KM1'!$H$31</definedName>
    <definedName name="OV1_Footnote" localSheetId="3">'OV1'!$B$46</definedName>
    <definedName name="OV1_R1_Ca" localSheetId="3">'OV1'!$D$10</definedName>
    <definedName name="OV1_R1_Cb" localSheetId="3">'OV1'!$E$10</definedName>
    <definedName name="OV1_R1_Cc" localSheetId="3">'OV1'!$F$10</definedName>
    <definedName name="OV1_R10_Ca" localSheetId="3">'OV1'!$D$19</definedName>
    <definedName name="OV1_R10_Cb" localSheetId="3">'OV1'!$E$19</definedName>
    <definedName name="OV1_R10_Cc" localSheetId="3">'OV1'!$F$19</definedName>
    <definedName name="OV1_R11_Ca" localSheetId="3">'OV1'!$D$20</definedName>
    <definedName name="OV1_R11_Cb" localSheetId="3">'OV1'!$E$20</definedName>
    <definedName name="OV1_R11_Cc" localSheetId="3">'OV1'!$F$20</definedName>
    <definedName name="OV1_R12_Ca" localSheetId="3">'OV1'!$D$21</definedName>
    <definedName name="OV1_R12_Cb" localSheetId="3">'OV1'!$E$21</definedName>
    <definedName name="OV1_R12_Cc" localSheetId="3">'OV1'!$F$21</definedName>
    <definedName name="OV1_R13_Ca" localSheetId="3">'OV1'!$D$22</definedName>
    <definedName name="OV1_R13_Cb" localSheetId="3">'OV1'!$E$22</definedName>
    <definedName name="OV1_R13_Cc" localSheetId="3">'OV1'!$F$22</definedName>
    <definedName name="OV1_R14_Ca" localSheetId="3">'OV1'!$D$23</definedName>
    <definedName name="OV1_R14_Cb" localSheetId="3">'OV1'!$E$23</definedName>
    <definedName name="OV1_R14_Cc" localSheetId="3">'OV1'!$F$23</definedName>
    <definedName name="OV1_R15_Ca" localSheetId="3">'OV1'!$D$24</definedName>
    <definedName name="OV1_R15_Cb" localSheetId="3">'OV1'!$E$24</definedName>
    <definedName name="OV1_R15_Cc" localSheetId="3">'OV1'!$F$24</definedName>
    <definedName name="OV1_R16_Ca" localSheetId="3">'OV1'!$D$25</definedName>
    <definedName name="OV1_R16_Cb" localSheetId="3">'OV1'!$E$25</definedName>
    <definedName name="OV1_R16_Cc" localSheetId="3">'OV1'!$F$25</definedName>
    <definedName name="OV1_R17_Ca" localSheetId="3">'OV1'!$D$26</definedName>
    <definedName name="OV1_R17_Cb" localSheetId="3">'OV1'!$E$26</definedName>
    <definedName name="OV1_R17_Cc" localSheetId="3">'OV1'!$F$26</definedName>
    <definedName name="OV1_R18_Ca" localSheetId="3">'OV1'!$D$27</definedName>
    <definedName name="OV1_R18_Cb" localSheetId="3">'OV1'!$E$27</definedName>
    <definedName name="OV1_R18_Cc" localSheetId="3">'OV1'!$F$27</definedName>
    <definedName name="OV1_R19_Ca" localSheetId="3">'OV1'!$D$28</definedName>
    <definedName name="OV1_R19_Cb" localSheetId="3">'OV1'!$E$28</definedName>
    <definedName name="OV1_R19_Cc" localSheetId="3">'OV1'!$F$28</definedName>
    <definedName name="OV1_R2_Ca" localSheetId="3">'OV1'!$D$11</definedName>
    <definedName name="OV1_R2_Cb" localSheetId="3">'OV1'!$E$11</definedName>
    <definedName name="OV1_R2_Cc" localSheetId="3">'OV1'!$F$11</definedName>
    <definedName name="OV1_R20_Ca" localSheetId="3">'OV1'!$D$29</definedName>
    <definedName name="OV1_R20_Cb" localSheetId="3">'OV1'!$E$29</definedName>
    <definedName name="OV1_R20_Cc" localSheetId="3">'OV1'!$F$29</definedName>
    <definedName name="OV1_R21_Ca" localSheetId="3">'OV1'!$D$30</definedName>
    <definedName name="OV1_R21_Cb" localSheetId="3">'OV1'!$E$30</definedName>
    <definedName name="OV1_R21_Cc" localSheetId="3">'OV1'!$F$30</definedName>
    <definedName name="OV1_R21a_Ca" localSheetId="3">'OV1'!$D$31</definedName>
    <definedName name="OV1_R21a_Cb" localSheetId="3">'OV1'!$E$31</definedName>
    <definedName name="OV1_R21a_Cc" localSheetId="3">'OV1'!$F$31</definedName>
    <definedName name="OV1_R21b_Ca" localSheetId="3">'OV1'!$D$32</definedName>
    <definedName name="OV1_R21b_Cb" localSheetId="3">'OV1'!$E$32</definedName>
    <definedName name="OV1_R21b_Cc" localSheetId="3">'OV1'!$F$32</definedName>
    <definedName name="OV1_R21c_Ca" localSheetId="3">'OV1'!$D$33</definedName>
    <definedName name="OV1_R21c_Cb" localSheetId="3">'OV1'!$E$33</definedName>
    <definedName name="OV1_R21c_Cc" localSheetId="3">'OV1'!$F$33</definedName>
    <definedName name="OV1_R21d_Ca" localSheetId="3">'OV1'!$D$35</definedName>
    <definedName name="OV1_R21d_Cb" localSheetId="3">'OV1'!$E$35</definedName>
    <definedName name="OV1_R21d_Cc" localSheetId="3">'OV1'!$F$35</definedName>
    <definedName name="OV1_R21e_Ca" localSheetId="3">'OV1'!$D$36</definedName>
    <definedName name="OV1_R21e_Cb" localSheetId="3">'OV1'!$E$36</definedName>
    <definedName name="OV1_R21e_Cc" localSheetId="3">'OV1'!$F$36</definedName>
    <definedName name="OV1_R22_Ca" localSheetId="3">'OV1'!$D$37</definedName>
    <definedName name="OV1_R22_Cb" localSheetId="3">'OV1'!$E$37</definedName>
    <definedName name="OV1_R22_Cc" localSheetId="3">'OV1'!$F$37</definedName>
    <definedName name="OV1_R23_Ca" localSheetId="3">'OV1'!$D$38</definedName>
    <definedName name="OV1_R23_Cb" localSheetId="3">'OV1'!$E$38</definedName>
    <definedName name="OV1_R23_Cc" localSheetId="3">'OV1'!$F$38</definedName>
    <definedName name="OV1_R24_Ca" localSheetId="3">'OV1'!$D$39</definedName>
    <definedName name="OV1_R24_Cb" localSheetId="3">'OV1'!$E$39</definedName>
    <definedName name="OV1_R24_Cc" localSheetId="3">'OV1'!$F$39</definedName>
    <definedName name="OV1_R25_Ca" localSheetId="3">'OV1'!$D$40</definedName>
    <definedName name="OV1_R25_Cb" localSheetId="3">'OV1'!$E$40</definedName>
    <definedName name="OV1_R25_Cc" localSheetId="3">'OV1'!$F$40</definedName>
    <definedName name="OV1_R26_Ca" localSheetId="3">'OV1'!$D$41</definedName>
    <definedName name="OV1_R26_Cb" localSheetId="3">'OV1'!$E$41</definedName>
    <definedName name="OV1_R26_Cc" localSheetId="3">'OV1'!$F$41</definedName>
    <definedName name="OV1_R27_Ca" localSheetId="3">'OV1'!$D$42</definedName>
    <definedName name="OV1_R27_Cb" localSheetId="3">'OV1'!$E$42</definedName>
    <definedName name="OV1_R27_Cc" localSheetId="3">'OV1'!$F$42</definedName>
    <definedName name="OV1_R28_Ca" localSheetId="3">'OV1'!$D$43</definedName>
    <definedName name="OV1_R28_Cb" localSheetId="3">'OV1'!$E$43</definedName>
    <definedName name="OV1_R28_Cc" localSheetId="3">'OV1'!$F$43</definedName>
    <definedName name="OV1_R29_Ca" localSheetId="3">'OV1'!$D$44</definedName>
    <definedName name="OV1_R29_Cb" localSheetId="3">'OV1'!$E$44</definedName>
    <definedName name="OV1_R29_Cc" localSheetId="3">'OV1'!$F$44</definedName>
    <definedName name="OV1_R3_Ca" localSheetId="3">'OV1'!$D$12</definedName>
    <definedName name="OV1_R3_Cb" localSheetId="3">'OV1'!$E$12</definedName>
    <definedName name="OV1_R3_Cc" localSheetId="3">'OV1'!$F$12</definedName>
    <definedName name="OV1_R4_Ca" localSheetId="3">'OV1'!$D$13</definedName>
    <definedName name="OV1_R4_Cb" localSheetId="3">'OV1'!$E$13</definedName>
    <definedName name="OV1_R4_Cc" localSheetId="3">'OV1'!$F$13</definedName>
    <definedName name="OV1_R5_Ca" localSheetId="3">'OV1'!$D$14</definedName>
    <definedName name="OV1_R5_Cb" localSheetId="3">'OV1'!$E$14</definedName>
    <definedName name="OV1_R5_Cc" localSheetId="3">'OV1'!$F$14</definedName>
    <definedName name="OV1_R6_Ca" localSheetId="3">'OV1'!$D$15</definedName>
    <definedName name="OV1_R6_Cb" localSheetId="3">'OV1'!$E$15</definedName>
    <definedName name="OV1_R6_Cc" localSheetId="3">'OV1'!$F$15</definedName>
    <definedName name="OV1_R7_Ca" localSheetId="3">'OV1'!$D$16</definedName>
    <definedName name="OV1_R7_Cb" localSheetId="3">'OV1'!$E$16</definedName>
    <definedName name="OV1_R7_Cc" localSheetId="3">'OV1'!$F$16</definedName>
    <definedName name="OV1_R8_Ca" localSheetId="3">'OV1'!$D$17</definedName>
    <definedName name="OV1_R8_Cb" localSheetId="3">'OV1'!$E$17</definedName>
    <definedName name="OV1_R8_Cc" localSheetId="3">'OV1'!$F$17</definedName>
    <definedName name="OV1_R9_Ca" localSheetId="3">'OV1'!$D$18</definedName>
    <definedName name="OV1_R9_Cb" localSheetId="3">'OV1'!$E$18</definedName>
    <definedName name="OV1_R9_Cc" localSheetId="3">'OV1'!$F$18</definedName>
    <definedName name="_xlnm.Print_Area" localSheetId="1">Contents!$A$1:$E$9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D9" i="5"/>
</calcChain>
</file>

<file path=xl/sharedStrings.xml><?xml version="1.0" encoding="utf-8"?>
<sst xmlns="http://schemas.openxmlformats.org/spreadsheetml/2006/main" count="167" uniqueCount="151">
  <si>
    <t>KM1: Key metrics (At Level 2 Regulatory Consolidated Group)</t>
  </si>
  <si>
    <t>The following table provides an overview of key metrics related to capital and liquidity.</t>
  </si>
  <si>
    <t>(AUD million)</t>
  </si>
  <si>
    <t>a</t>
  </si>
  <si>
    <t>b</t>
  </si>
  <si>
    <t>c</t>
  </si>
  <si>
    <t>d</t>
  </si>
  <si>
    <t>e</t>
  </si>
  <si>
    <t>Nov 25</t>
  </si>
  <si>
    <t>Aug 25</t>
  </si>
  <si>
    <t>May 25</t>
  </si>
  <si>
    <t>Feb 25</t>
  </si>
  <si>
    <t>Nov 24</t>
  </si>
  <si>
    <t>Available capital (amounts)</t>
  </si>
  <si>
    <t>Common Equity Tier 1 (CET1)</t>
  </si>
  <si>
    <t>1a</t>
  </si>
  <si>
    <t>Fully loaded ECL accounting model CET1</t>
  </si>
  <si>
    <t>Tier 1</t>
  </si>
  <si>
    <t>2a</t>
  </si>
  <si>
    <t>Fully loaded ECL accounting model Tier 1</t>
  </si>
  <si>
    <t xml:space="preserve">Total capital </t>
  </si>
  <si>
    <t>3a</t>
  </si>
  <si>
    <t>Fully loaded ECL accounting model total capital</t>
  </si>
  <si>
    <t>Risk-weighted assets (amounts)</t>
  </si>
  <si>
    <t>Total risk-weighted assets (RWA)</t>
  </si>
  <si>
    <t>4a</t>
  </si>
  <si>
    <t>Total risk-weighted assets (pre-floor)</t>
  </si>
  <si>
    <t xml:space="preserve">Risk-based capital ratios as a percentage of RWA </t>
  </si>
  <si>
    <t>CET1 ratio (%)</t>
  </si>
  <si>
    <t>5a</t>
  </si>
  <si>
    <t>Fully loaded ECL accounting model CET1 (%)</t>
  </si>
  <si>
    <t>5b</t>
  </si>
  <si>
    <t>CET1 ratio (%) (pre-floor ratio)</t>
  </si>
  <si>
    <t>Tier 1 ratio (%)</t>
  </si>
  <si>
    <t>6a</t>
  </si>
  <si>
    <t>Fully loaded ECL accounting model Tier 1 ratio (%)</t>
  </si>
  <si>
    <t>6b</t>
  </si>
  <si>
    <t>Tier 1 ratio (%) (pre-floor ratio)</t>
  </si>
  <si>
    <t xml:space="preserve">Total capital ratio (%) </t>
  </si>
  <si>
    <t>7a</t>
  </si>
  <si>
    <t>Fully loaded ECL accounting model total capital ratio (%)</t>
  </si>
  <si>
    <t>7b</t>
  </si>
  <si>
    <t>Total capital ratio (%) (pre-floor ratio)</t>
  </si>
  <si>
    <t>Additional CET1 buffer requirements as a percentage of RWA</t>
  </si>
  <si>
    <t>Capital conservation buffer requirement (2.5% from 2019) (%)</t>
  </si>
  <si>
    <t>Countercyclical buffer requirement (%)</t>
  </si>
  <si>
    <t>Bank G-SIB and/or D-SIB additional requirements (%)</t>
  </si>
  <si>
    <t>Total of bank CET1 specific buffer requirements (%)</t>
  </si>
  <si>
    <t>Basel III Leverage ratio</t>
  </si>
  <si>
    <t>Total Basel III leverage ratio exposure measure (%)</t>
  </si>
  <si>
    <t>Basel III leverage ratio (%) (including the impact of any applicable temporary exemption of central bank reserves)</t>
  </si>
  <si>
    <t>14a</t>
  </si>
  <si>
    <t>Fully loaded ECL accounting model Basel III leverage ratio (including the impact of any applicable temporary exemption of central bank reserves) (%)</t>
  </si>
  <si>
    <t>14b</t>
  </si>
  <si>
    <t>Basel III leverage ratio (%) (excluding the impact of any applicable temporary exemption of central bank reserves)</t>
  </si>
  <si>
    <t>14c</t>
  </si>
  <si>
    <t>Basel III leverage ratio (%) (including the impact of any applicable temporary exemption of central bank reserves) incorporating mean values for SFT assets</t>
  </si>
  <si>
    <t>14d</t>
  </si>
  <si>
    <t>Basel III leverage ratio (%) (excluding the impact of any applicable temporary exemption of central bank reserves) incorporating mean values for SFT assets</t>
  </si>
  <si>
    <t>Liquidity Coverage Ratio (LCR)</t>
  </si>
  <si>
    <t>Total high-quality liquid assets (HQLA)</t>
  </si>
  <si>
    <t>Total net cash outflow</t>
  </si>
  <si>
    <t>LCR ratio (%)</t>
  </si>
  <si>
    <t>Net Stable Funding Ratio (NSFR)</t>
  </si>
  <si>
    <t xml:space="preserve">Total available stable funding </t>
  </si>
  <si>
    <t>Total required stable funding</t>
  </si>
  <si>
    <t>NSFR ratio (%)</t>
  </si>
  <si>
    <t>(1) CET1 available after meeting the bank’s minimum capital requirements is calculated as CET1 ratio of the bank, less the minimum CET1 capital requirement (4.5%) and any shortfall in meeting the Tier 1 and Total capital minimum requirements, as defined by BCBS.</t>
  </si>
  <si>
    <t>OV1: Overview of risk weighted assets (RWA)</t>
  </si>
  <si>
    <t>The following table provides an overview of Bank of Queensland’s RWA and the related minimum capital requirements by risk type.</t>
  </si>
  <si>
    <t>RWA</t>
  </si>
  <si>
    <t>Minimum capital requirements</t>
  </si>
  <si>
    <t xml:space="preserve">Credit risk (excluding counterparty credit risk) </t>
  </si>
  <si>
    <t xml:space="preserve">   Of which: standardised approach (SA)</t>
  </si>
  <si>
    <t xml:space="preserve">   Of which: foundation internal ratings-based (F-IRB) approach</t>
  </si>
  <si>
    <t xml:space="preserve">   Of which: supervisory slotting approach</t>
  </si>
  <si>
    <t xml:space="preserve">   Of which: advanced internal ratings-based (A-IRB) approach</t>
  </si>
  <si>
    <t>Counterparty credit risk (CCR)</t>
  </si>
  <si>
    <t xml:space="preserve">   Of which: IMM</t>
  </si>
  <si>
    <t xml:space="preserve">   Of which: other CCR</t>
  </si>
  <si>
    <t>Credit valuation adjustment (CVA)</t>
  </si>
  <si>
    <t>Equity positions under the simple risk weight approach and the internal model method during the five-year linear phase-in period</t>
  </si>
  <si>
    <t xml:space="preserve">Equity investments in funds – look-through approach </t>
  </si>
  <si>
    <t>Equity investments in funds – mandate-based approach</t>
  </si>
  <si>
    <t>Equity investments in funds – fall-back approach</t>
  </si>
  <si>
    <t>Settlement risk</t>
  </si>
  <si>
    <t>Securitisation exposures in banking book</t>
  </si>
  <si>
    <t xml:space="preserve">   Of which: securitisation IRB approach (SEC-IRBA)</t>
  </si>
  <si>
    <t xml:space="preserve">   Of which: securitisation external ratings-based approach (SEC-ERBA), including internal assessment approach (IAA)</t>
  </si>
  <si>
    <t xml:space="preserve">   Of which: securitisation standardised approach (SEC-SA)</t>
  </si>
  <si>
    <t>Market risk</t>
  </si>
  <si>
    <t xml:space="preserve">      Of which: interest rate risk</t>
  </si>
  <si>
    <t xml:space="preserve">         Of which: specific risk</t>
  </si>
  <si>
    <t xml:space="preserve">         Of which: general market risk</t>
  </si>
  <si>
    <t xml:space="preserve">      Of which: equity position risk</t>
  </si>
  <si>
    <t xml:space="preserve">      Of which: foreign exchange risk</t>
  </si>
  <si>
    <t xml:space="preserve">   Of which: internal model approach (IMA)</t>
  </si>
  <si>
    <t>Capital charge for switch between trading book and banking book</t>
  </si>
  <si>
    <t>Operational risk</t>
  </si>
  <si>
    <t>Amounts below the thresholds for deduction (subject to 250% risk weight)</t>
  </si>
  <si>
    <t>Output floor applied</t>
  </si>
  <si>
    <t>Floor adjustment (before application of transitional cap)</t>
  </si>
  <si>
    <t>Floor adjustment (after application of transitional cap)</t>
  </si>
  <si>
    <t>Total</t>
  </si>
  <si>
    <t xml:space="preserve"> </t>
  </si>
  <si>
    <t>LIQ1: Liquidity Coverage Ratio (LCR)</t>
  </si>
  <si>
    <t>The following table provides a breakdown of our cash outflows and cash inflows, as well as its available high-quality liquid assets (HQLA), as measured and defined according to the LCR standard.</t>
  </si>
  <si>
    <t>a1</t>
  </si>
  <si>
    <t>b1</t>
  </si>
  <si>
    <t>Total unweighted value
(average)</t>
  </si>
  <si>
    <t>Total weighted value
(average)</t>
  </si>
  <si>
    <t>High-quality liquid assets</t>
  </si>
  <si>
    <t>Total HQLA</t>
  </si>
  <si>
    <t>Cash outflows</t>
  </si>
  <si>
    <t>Retail deposits and deposits from small business customers, of which:</t>
  </si>
  <si>
    <t>Stable deposits</t>
  </si>
  <si>
    <t>Less stable deposits</t>
  </si>
  <si>
    <t>Unsecured wholesale funding, of which: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</si>
  <si>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</si>
  <si>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</si>
  <si>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</si>
  <si>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</si>
  <si>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requirements, of which: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</si>
  <si>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</si>
  <si>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</si>
  <si>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</si>
  <si>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</si>
  <si>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</si>
  <si>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</si>
  <si>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 inflows</t>
  </si>
  <si>
    <t>Secured lending (eg reverse repos)</t>
  </si>
  <si>
    <t>Inflows from fully performing exposures</t>
  </si>
  <si>
    <t>Other cash inflows</t>
  </si>
  <si>
    <t>TOTAL CASH INFLOWS</t>
  </si>
  <si>
    <t>Total adjusted value</t>
  </si>
  <si>
    <t>Total net cash outflows</t>
  </si>
  <si>
    <t>Liquidity Coverage Ratio (%)</t>
  </si>
  <si>
    <t>APRA BASEL III
PILLAR 3
DISCLOSURES</t>
  </si>
  <si>
    <t>Quarter Ended 30 November 2025</t>
  </si>
  <si>
    <t>Table of Contents - Pillar 3 Quantitative Tables ONLY</t>
  </si>
  <si>
    <t>ASOF_DATE</t>
  </si>
  <si>
    <t>Overview of key prudential metrics and RWA</t>
  </si>
  <si>
    <t>KM1</t>
  </si>
  <si>
    <t>Key metrics (At Level 2 Regulatory Consolidated Group)</t>
  </si>
  <si>
    <t>OV1</t>
  </si>
  <si>
    <t>Overview of risk weighted assets (RWA)</t>
  </si>
  <si>
    <t>Liquidity Risk</t>
  </si>
  <si>
    <t>LIQ1</t>
  </si>
  <si>
    <t>Liquidity coverage ratio (LCR)</t>
  </si>
  <si>
    <r>
      <t>CET1 available after meeting the bank’s minimum capital requirements (%)</t>
    </r>
    <r>
      <rPr>
        <vertAlign val="superscript"/>
        <sz val="9"/>
        <color rgb="FF000000"/>
        <rFont val="Arial Nova"/>
        <family val="2"/>
      </rPr>
      <t>(1)</t>
    </r>
  </si>
  <si>
    <t xml:space="preserve">         Of which: interest rate options - delta-plus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</si>
</sst>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 mmmm\ yyyy"/>
    <numFmt numFmtId="165" formatCode="m/d/yyyy\ h:mm"/>
    <numFmt numFmtId="166" formatCode="_-* #,##0_-;_-* \(#,##0\)_-;_-* &quot;-&quot;??_-;_-@_-"/>
    <numFmt numFmtId="167" formatCode="_-* #,##0.00_-;_-* \(#,##0.00\)_-;_-* &quot;-&quot;??_-;_-@_-"/>
  </numFmts>
  <fonts count="19" x14ac:knownFonts="1">
    <font>
      <sz val="10"/>
      <color rgb="FF000000"/>
      <name val="Arial"/>
      <family val="2"/>
    </font>
    <font>
      <sz val="10"/>
      <color rgb="FF000000"/>
      <name val="Arial Nova"/>
      <family val="2"/>
    </font>
    <font>
      <b/>
      <sz val="12"/>
      <color theme="0"/>
      <name val="Arial Nova"/>
      <family val="2"/>
    </font>
    <font>
      <sz val="9"/>
      <color theme="1"/>
      <name val="Arial Nova"/>
      <family val="2"/>
    </font>
    <font>
      <b/>
      <sz val="9"/>
      <color rgb="FF000000"/>
      <name val="Arial Nova"/>
      <family val="2"/>
    </font>
    <font>
      <sz val="8.5"/>
      <color theme="1"/>
      <name val="Arial Nova"/>
      <family val="2"/>
    </font>
    <font>
      <sz val="7"/>
      <name val="Arial Nova"/>
      <family val="2"/>
    </font>
    <font>
      <sz val="10"/>
      <color rgb="FF000000"/>
      <name val="Arial"/>
      <family val="2"/>
    </font>
    <font>
      <b/>
      <sz val="12"/>
      <color rgb="FFFFFFFF"/>
      <name val="Arial Nova"/>
      <family val="2"/>
    </font>
    <font>
      <sz val="9"/>
      <color rgb="FF000000"/>
      <name val="Arial Nova"/>
      <family val="2"/>
    </font>
    <font>
      <vertAlign val="superscript"/>
      <sz val="9"/>
      <color rgb="FF000000"/>
      <name val="Arial Nova"/>
      <family val="2"/>
    </font>
    <font>
      <sz val="7"/>
      <color rgb="FF000000"/>
      <name val="Arial Nova"/>
      <family val="2"/>
    </font>
    <font>
      <u/>
      <sz val="9"/>
      <color rgb="FF0000FF"/>
      <name val="Arial Nova"/>
      <family val="2"/>
    </font>
    <font>
      <b/>
      <sz val="48"/>
      <color rgb="FF000000"/>
      <name val="Arial Nova"/>
      <family val="2"/>
    </font>
    <font>
      <sz val="22"/>
      <color rgb="FF000000"/>
      <name val="Arial Nova"/>
      <family val="2"/>
    </font>
    <font>
      <b/>
      <sz val="28"/>
      <color rgb="FF000000"/>
      <name val="Arial Nova"/>
      <family val="2"/>
    </font>
    <font>
      <b/>
      <sz val="12"/>
      <color rgb="FF000000"/>
      <name val="Arial Nova"/>
      <family val="2"/>
    </font>
    <font>
      <sz val="10"/>
      <color rgb="FFFFFFFF"/>
      <name val="Arial Nova"/>
      <family val="2"/>
    </font>
    <font>
      <b/>
      <sz val="9"/>
      <color theme="1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none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5" borderId="0" xfId="0" applyFont="1" applyFill="1" applyAlignment="1">
      <alignment horizontal="left" vertical="center" wrapText="1"/>
    </xf>
    <xf numFmtId="0" fontId="4" fillId="7" borderId="13" xfId="0" applyFont="1" applyFill="1" applyBorder="1" applyAlignment="1">
      <alignment vertical="center"/>
    </xf>
    <xf numFmtId="0" fontId="3" fillId="5" borderId="0" xfId="0" applyFont="1" applyFill="1" applyAlignment="1">
      <alignment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right" wrapText="1"/>
    </xf>
    <xf numFmtId="0" fontId="4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166" fontId="3" fillId="9" borderId="12" xfId="0" applyNumberFormat="1" applyFont="1" applyFill="1" applyBorder="1" applyAlignment="1">
      <alignment vertical="center"/>
    </xf>
    <xf numFmtId="166" fontId="3" fillId="8" borderId="12" xfId="0" applyNumberFormat="1" applyFont="1" applyFill="1" applyBorder="1" applyAlignment="1">
      <alignment vertical="center"/>
    </xf>
    <xf numFmtId="0" fontId="4" fillId="5" borderId="12" xfId="0" applyFont="1" applyFill="1" applyBorder="1" applyAlignment="1">
      <alignment vertical="center" wrapText="1"/>
    </xf>
    <xf numFmtId="166" fontId="4" fillId="8" borderId="12" xfId="0" applyNumberFormat="1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 indent="2"/>
    </xf>
    <xf numFmtId="166" fontId="3" fillId="5" borderId="12" xfId="0" applyNumberFormat="1" applyFont="1" applyFill="1" applyBorder="1" applyAlignment="1">
      <alignment vertical="center"/>
    </xf>
    <xf numFmtId="166" fontId="4" fillId="9" borderId="12" xfId="0" applyNumberFormat="1" applyFont="1" applyFill="1" applyBorder="1" applyAlignment="1">
      <alignment vertical="center"/>
    </xf>
    <xf numFmtId="166" fontId="4" fillId="5" borderId="12" xfId="0" applyNumberFormat="1" applyFont="1" applyFill="1" applyBorder="1" applyAlignment="1">
      <alignment vertical="center"/>
    </xf>
    <xf numFmtId="166" fontId="4" fillId="8" borderId="12" xfId="0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right" wrapText="1"/>
    </xf>
    <xf numFmtId="0" fontId="3" fillId="5" borderId="12" xfId="0" applyFont="1" applyFill="1" applyBorder="1" applyAlignment="1">
      <alignment horizontal="right"/>
    </xf>
    <xf numFmtId="167" fontId="4" fillId="9" borderId="12" xfId="0" applyNumberFormat="1" applyFont="1" applyFill="1" applyBorder="1" applyAlignment="1">
      <alignment vertical="center"/>
    </xf>
    <xf numFmtId="167" fontId="4" fillId="8" borderId="12" xfId="0" applyNumberFormat="1" applyFont="1" applyFill="1" applyBorder="1" applyAlignment="1">
      <alignment vertical="center"/>
    </xf>
    <xf numFmtId="0" fontId="6" fillId="7" borderId="0" xfId="0" applyFont="1" applyFill="1" applyAlignment="1">
      <alignment vertical="top" wrapText="1"/>
    </xf>
    <xf numFmtId="0" fontId="9" fillId="5" borderId="0" xfId="0" applyFont="1" applyFill="1" applyAlignment="1">
      <alignment horizontal="justify" vertical="center" wrapText="1"/>
    </xf>
    <xf numFmtId="0" fontId="9" fillId="5" borderId="0" xfId="0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166" fontId="9" fillId="3" borderId="2" xfId="0" applyNumberFormat="1" applyFont="1" applyFill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167" fontId="9" fillId="3" borderId="2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justify" vertical="center" wrapText="1"/>
    </xf>
    <xf numFmtId="167" fontId="9" fillId="0" borderId="2" xfId="0" applyNumberFormat="1" applyFont="1" applyBorder="1" applyAlignment="1">
      <alignment horizontal="right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167" fontId="9" fillId="5" borderId="2" xfId="0" applyNumberFormat="1" applyFont="1" applyFill="1" applyBorder="1" applyAlignment="1">
      <alignment horizontal="right" vertical="center"/>
    </xf>
    <xf numFmtId="0" fontId="9" fillId="5" borderId="0" xfId="0" applyFont="1" applyFill="1"/>
    <xf numFmtId="0" fontId="9" fillId="5" borderId="0" xfId="0" applyFont="1" applyFill="1" applyAlignment="1">
      <alignment vertical="top"/>
    </xf>
    <xf numFmtId="0" fontId="9" fillId="0" borderId="0" xfId="0" applyFont="1"/>
    <xf numFmtId="0" fontId="9" fillId="3" borderId="0" xfId="0" applyFont="1" applyFill="1"/>
    <xf numFmtId="10" fontId="9" fillId="0" borderId="0" xfId="1" applyNumberFormat="1" applyFont="1"/>
    <xf numFmtId="0" fontId="9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/>
    </xf>
    <xf numFmtId="15" fontId="14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 wrapText="1"/>
    </xf>
    <xf numFmtId="0" fontId="11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vertical="center" wrapText="1"/>
    </xf>
    <xf numFmtId="0" fontId="9" fillId="5" borderId="12" xfId="0" applyFont="1" applyFill="1" applyBorder="1" applyAlignment="1">
      <alignment horizontal="center" vertical="center" wrapText="1"/>
    </xf>
    <xf numFmtId="166" fontId="9" fillId="0" borderId="12" xfId="0" applyNumberFormat="1" applyFont="1" applyBorder="1" applyAlignment="1">
      <alignment horizontal="right" vertical="center"/>
    </xf>
    <xf numFmtId="166" fontId="9" fillId="3" borderId="12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6" fillId="0" borderId="0" xfId="0" applyFont="1"/>
    <xf numFmtId="49" fontId="8" fillId="2" borderId="0" xfId="0" applyNumberFormat="1" applyFont="1" applyFill="1" applyAlignment="1">
      <alignment vertical="center"/>
    </xf>
    <xf numFmtId="0" fontId="17" fillId="3" borderId="0" xfId="0" applyFont="1" applyFill="1"/>
    <xf numFmtId="165" fontId="17" fillId="3" borderId="0" xfId="0" applyNumberFormat="1" applyFont="1" applyFill="1"/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 wrapText="1"/>
    </xf>
    <xf numFmtId="0" fontId="4" fillId="5" borderId="7" xfId="0" applyFont="1" applyFill="1" applyBorder="1" applyAlignment="1">
      <alignment vertical="center" wrapText="1"/>
    </xf>
    <xf numFmtId="166" fontId="4" fillId="3" borderId="2" xfId="0" applyNumberFormat="1" applyFont="1" applyFill="1" applyBorder="1" applyAlignment="1">
      <alignment horizontal="right" vertical="center"/>
    </xf>
    <xf numFmtId="43" fontId="1" fillId="0" borderId="0" xfId="0" applyNumberFormat="1" applyFont="1"/>
    <xf numFmtId="166" fontId="1" fillId="0" borderId="0" xfId="0" applyNumberFormat="1" applyFont="1"/>
    <xf numFmtId="166" fontId="4" fillId="0" borderId="2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top" wrapText="1"/>
    </xf>
    <xf numFmtId="0" fontId="9" fillId="5" borderId="3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wrapText="1"/>
    </xf>
    <xf numFmtId="0" fontId="9" fillId="5" borderId="5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9" fillId="5" borderId="0" xfId="0" applyFont="1" applyFill="1" applyAlignment="1">
      <alignment horizontal="justify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justify" vertical="center" wrapText="1"/>
    </xf>
    <xf numFmtId="0" fontId="9" fillId="5" borderId="9" xfId="0" applyFont="1" applyFill="1" applyBorder="1" applyAlignment="1">
      <alignment horizontal="justify" vertical="center" wrapText="1"/>
    </xf>
    <xf numFmtId="0" fontId="9" fillId="5" borderId="8" xfId="0" applyFont="1" applyFill="1" applyBorder="1" applyAlignment="1">
      <alignment horizontal="justify" vertical="center" wrapText="1"/>
    </xf>
    <xf numFmtId="0" fontId="4" fillId="5" borderId="18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20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top" wrapText="1"/>
    </xf>
    <xf numFmtId="0" fontId="4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justify" vertical="center" wrapText="1"/>
    </xf>
    <xf numFmtId="0" fontId="5" fillId="5" borderId="14" xfId="0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left" wrapText="1"/>
    </xf>
    <xf numFmtId="0" fontId="5" fillId="5" borderId="16" xfId="0" applyFont="1" applyFill="1" applyBorder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5" fillId="5" borderId="17" xfId="0" applyFont="1" applyFill="1" applyBorder="1" applyAlignment="1">
      <alignment horizontal="left" wrapText="1"/>
    </xf>
    <xf numFmtId="0" fontId="5" fillId="5" borderId="13" xfId="0" applyFont="1" applyFill="1" applyBorder="1" applyAlignment="1">
      <alignment horizontal="left" wrapText="1"/>
    </xf>
    <xf numFmtId="1" fontId="0" fillId="0" borderId="0" xfId="0" applyNumberFormat="1"/>
    <xf numFmtId="0" fontId="18" fillId="5" borderId="12" xfId="0" applyFont="1" applyFill="1" applyBorder="1"/>
  </cellXfs>
  <cellStyles count="2">
    <cellStyle name="Normal" xfId="0" builtinId="0" customBuiltin="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11508</xdr:colOff>
      <xdr:row>10</xdr:row>
      <xdr:rowOff>38050</xdr:rowOff>
    </xdr:from>
    <xdr:to>
      <xdr:col>2</xdr:col>
      <xdr:colOff>1052961</xdr:colOff>
      <xdr:row>11</xdr:row>
      <xdr:rowOff>120600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8" y="38050"/>
          <a:ext cx="3003603" cy="2730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22</xdr:row>
      <xdr:rowOff>6449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581650" cy="387449"/>
        </a:xfrm>
        <a:prstGeom prst="rect">
          <a:avLst/>
        </a:prstGeom>
      </xdr:spPr>
    </xdr:pic>
    <xdr:clientData/>
  </xdr:twoCellAnchor>
  <xdr:twoCellAnchor>
    <xdr:from>
      <xdr:col>2</xdr:col>
      <xdr:colOff>1922185</xdr:colOff>
      <xdr:row>1</xdr:row>
      <xdr:rowOff>57398</xdr:rowOff>
    </xdr:from>
    <xdr:to>
      <xdr:col>2</xdr:col>
      <xdr:colOff>3201286</xdr:colOff>
      <xdr:row>5</xdr:row>
      <xdr:rowOff>107702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2185" y="57398"/>
          <a:ext cx="1279101" cy="812304"/>
        </a:xfrm>
        <a:prstGeom prst="rect">
          <a:avLst/>
        </a:prstGeom>
      </xdr:spPr>
    </xdr:pic>
    <xdr:clientData/>
  </xdr:twoCellAnchor>
  <xdr:twoCellAnchor>
    <xdr:from>
      <xdr:col>0</xdr:col>
      <xdr:colOff>381593</xdr:colOff>
      <xdr:row>15</xdr:row>
      <xdr:rowOff>19348</xdr:rowOff>
    </xdr:from>
    <xdr:to>
      <xdr:col>2</xdr:col>
      <xdr:colOff>3508694</xdr:colOff>
      <xdr:row>16</xdr:row>
      <xdr:rowOff>120600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593" y="19348"/>
          <a:ext cx="5489301" cy="291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53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showGridLines="0" topLeftCell="A11" zoomScale="80" zoomScaleNormal="80" workbookViewId="0">
      <selection activeCell="J14" sqref="J14"/>
    </sheetView>
  </sheetViews>
  <sheetFormatPr defaultRowHeight="12.5" x14ac:dyDescent="0.25"/>
  <cols>
    <col min="1" max="1" width="6.08984375" customWidth="1"/>
    <col min="2" max="2" width="29.453125" customWidth="1"/>
    <col min="3" max="3" width="54.26953125" customWidth="1"/>
  </cols>
  <sheetData>
    <row r="1" spans="1:3" ht="13" customHeight="1" x14ac:dyDescent="0.3">
      <c r="A1" s="1"/>
      <c r="B1" s="1"/>
      <c r="C1" s="1"/>
    </row>
    <row r="2" spans="1:3" ht="13" customHeight="1" x14ac:dyDescent="0.3">
      <c r="A2" s="1"/>
      <c r="B2" s="1"/>
      <c r="C2" s="1"/>
    </row>
    <row r="3" spans="1:3" ht="13" customHeight="1" x14ac:dyDescent="0.3">
      <c r="A3" s="1"/>
      <c r="B3" s="1"/>
      <c r="C3" s="1"/>
    </row>
    <row r="4" spans="1:3" ht="13" customHeight="1" x14ac:dyDescent="0.3">
      <c r="A4" s="1"/>
      <c r="B4" s="1"/>
      <c r="C4" s="1"/>
    </row>
    <row r="5" spans="1:3" ht="13" customHeight="1" x14ac:dyDescent="0.3">
      <c r="A5" s="1"/>
      <c r="B5" s="1"/>
      <c r="C5" s="1"/>
    </row>
    <row r="6" spans="1:3" ht="13" customHeight="1" x14ac:dyDescent="0.3">
      <c r="A6" s="1"/>
      <c r="B6" s="1"/>
      <c r="C6" s="1"/>
    </row>
    <row r="7" spans="1:3" ht="13" customHeight="1" x14ac:dyDescent="0.3">
      <c r="A7" s="1"/>
      <c r="B7" s="1"/>
      <c r="C7" s="1"/>
    </row>
    <row r="8" spans="1:3" ht="13" customHeight="1" x14ac:dyDescent="0.3">
      <c r="A8" s="1"/>
      <c r="B8" s="1"/>
      <c r="C8" s="1"/>
    </row>
    <row r="9" spans="1:3" ht="13" customHeight="1" x14ac:dyDescent="0.3">
      <c r="A9" s="1"/>
      <c r="B9" s="1"/>
      <c r="C9" s="1"/>
    </row>
    <row r="10" spans="1:3" ht="13" customHeight="1" x14ac:dyDescent="0.3">
      <c r="A10" s="1"/>
      <c r="B10" s="1"/>
      <c r="C10" s="1"/>
    </row>
    <row r="11" spans="1:3" ht="13" customHeight="1" x14ac:dyDescent="0.3">
      <c r="A11" s="1"/>
      <c r="B11" s="1"/>
      <c r="C11" s="1"/>
    </row>
    <row r="12" spans="1:3" ht="13" customHeight="1" x14ac:dyDescent="0.3">
      <c r="A12" s="1"/>
      <c r="B12" s="54"/>
      <c r="C12" s="54"/>
    </row>
    <row r="13" spans="1:3" ht="208.5" customHeight="1" x14ac:dyDescent="0.3">
      <c r="A13" s="1"/>
      <c r="B13" s="76" t="s">
        <v>137</v>
      </c>
      <c r="C13" s="76"/>
    </row>
    <row r="14" spans="1:3" ht="34.5" customHeight="1" x14ac:dyDescent="0.3">
      <c r="A14" s="1"/>
      <c r="B14" s="47" t="s">
        <v>138</v>
      </c>
      <c r="C14" s="48"/>
    </row>
    <row r="15" spans="1:3" ht="13" customHeight="1" x14ac:dyDescent="0.3">
      <c r="A15" s="1"/>
      <c r="B15" s="1"/>
      <c r="C15" s="1"/>
    </row>
    <row r="16" spans="1:3" ht="13" customHeight="1" x14ac:dyDescent="0.3">
      <c r="A16" s="1"/>
      <c r="B16" s="55"/>
      <c r="C16" s="1"/>
    </row>
    <row r="17" spans="1:3" ht="13" customHeight="1" x14ac:dyDescent="0.3">
      <c r="A17" s="1"/>
      <c r="B17" s="1"/>
      <c r="C17" s="1"/>
    </row>
    <row r="18" spans="1:3" ht="13" customHeight="1" x14ac:dyDescent="0.3">
      <c r="A18" s="1"/>
      <c r="B18" s="1"/>
      <c r="C18" s="1"/>
    </row>
    <row r="19" spans="1:3" ht="13" customHeight="1" x14ac:dyDescent="0.3">
      <c r="A19" s="1"/>
      <c r="B19" s="1"/>
      <c r="C19" s="1"/>
    </row>
    <row r="20" spans="1:3" ht="13" customHeight="1" x14ac:dyDescent="0.3">
      <c r="A20" s="1"/>
      <c r="B20" s="1"/>
      <c r="C20" s="1"/>
    </row>
    <row r="21" spans="1:3" ht="13" customHeight="1" x14ac:dyDescent="0.3">
      <c r="A21" s="1"/>
      <c r="B21" s="1"/>
      <c r="C21" s="1"/>
    </row>
    <row r="22" spans="1:3" ht="13" customHeight="1" x14ac:dyDescent="0.3">
      <c r="A22" s="1"/>
      <c r="B22" s="1"/>
      <c r="C22" s="1"/>
    </row>
    <row r="23" spans="1:3" ht="13" customHeight="1" x14ac:dyDescent="0.3">
      <c r="A23" s="1"/>
      <c r="B23" s="1"/>
      <c r="C23" s="1"/>
    </row>
  </sheetData>
  <mergeCells count="1">
    <mergeCell ref="B13:C13"/>
  </mergeCells>
  <pageMargins left="0.7" right="0.7" top="0.75" bottom="0.75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9"/>
  <sheetViews>
    <sheetView showGridLines="0" workbookViewId="0">
      <selection activeCell="C33" sqref="C33"/>
    </sheetView>
  </sheetViews>
  <sheetFormatPr defaultRowHeight="12.5" x14ac:dyDescent="0.25"/>
  <cols>
    <col min="1" max="1" width="1.6328125" customWidth="1"/>
    <col min="2" max="2" width="13.54296875" customWidth="1"/>
    <col min="3" max="3" width="135.54296875" customWidth="1"/>
    <col min="4" max="4" width="10.54296875" customWidth="1"/>
    <col min="5" max="5" width="1.6328125" customWidth="1"/>
  </cols>
  <sheetData>
    <row r="1" spans="2:4" ht="10" customHeight="1" x14ac:dyDescent="0.3">
      <c r="B1" s="1"/>
      <c r="C1" s="1"/>
      <c r="D1" s="1"/>
    </row>
    <row r="2" spans="2:4" ht="35" customHeight="1" x14ac:dyDescent="0.25">
      <c r="B2" s="77" t="s">
        <v>139</v>
      </c>
      <c r="C2" s="78"/>
      <c r="D2" s="56"/>
    </row>
    <row r="3" spans="2:4" ht="15" customHeight="1" x14ac:dyDescent="0.3">
      <c r="B3" s="57" t="s">
        <v>140</v>
      </c>
      <c r="C3" s="58">
        <v>45991</v>
      </c>
      <c r="D3" s="1"/>
    </row>
    <row r="4" spans="2:4" ht="15" customHeight="1" x14ac:dyDescent="0.25">
      <c r="B4" s="80" t="s">
        <v>141</v>
      </c>
      <c r="C4" s="80"/>
      <c r="D4" s="80"/>
    </row>
    <row r="5" spans="2:4" ht="15" customHeight="1" x14ac:dyDescent="0.25">
      <c r="B5" s="46" t="s">
        <v>142</v>
      </c>
      <c r="C5" s="79" t="s">
        <v>143</v>
      </c>
      <c r="D5" s="79"/>
    </row>
    <row r="6" spans="2:4" ht="15" customHeight="1" x14ac:dyDescent="0.25">
      <c r="B6" s="46" t="s">
        <v>144</v>
      </c>
      <c r="C6" s="79" t="s">
        <v>145</v>
      </c>
      <c r="D6" s="79"/>
    </row>
    <row r="7" spans="2:4" ht="15" customHeight="1" x14ac:dyDescent="0.25">
      <c r="B7" s="80" t="s">
        <v>146</v>
      </c>
      <c r="C7" s="80"/>
      <c r="D7" s="80"/>
    </row>
    <row r="8" spans="2:4" ht="15" customHeight="1" x14ac:dyDescent="0.25">
      <c r="B8" s="46" t="s">
        <v>147</v>
      </c>
      <c r="C8" s="79" t="s">
        <v>148</v>
      </c>
      <c r="D8" s="79"/>
    </row>
    <row r="9" spans="2:4" ht="13" x14ac:dyDescent="0.3">
      <c r="B9" s="1"/>
      <c r="C9" s="1"/>
      <c r="D9" s="1"/>
    </row>
  </sheetData>
  <mergeCells count="6">
    <mergeCell ref="B2:C2"/>
    <mergeCell ref="C8:D8"/>
    <mergeCell ref="C6:D6"/>
    <mergeCell ref="B7:D7"/>
    <mergeCell ref="C5:D5"/>
    <mergeCell ref="B4:D4"/>
  </mergeCells>
  <hyperlinks>
    <hyperlink ref="B5" location="'KM1'!A1" display="KM1" xr:uid="{00000000-0004-0000-0100-000000000000}"/>
    <hyperlink ref="B6" location="'OV1'!A1" display="OV1" xr:uid="{00000000-0004-0000-0100-000001000000}"/>
    <hyperlink ref="B8" location="'LIQ1'!A1" display="LIQ1" xr:uid="{00000000-0004-0000-0100-000002000000}"/>
  </hyperlinks>
  <pageMargins left="0.75" right="0.75" top="1" bottom="1" header="0.5" footer="0.5"/>
  <pageSetup orientation="portrait"/>
  <headerFooter>
    <oddHeader>&amp;C&amp;"Arial,Regular"&amp;10Contents</oddHeader>
    <oddFooter>&amp;C&amp;"Arial,Regular"&amp;10Page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showGridLines="0" tabSelected="1" topLeftCell="C1" zoomScale="90" zoomScaleNormal="90" workbookViewId="0">
      <selection activeCell="H45" sqref="H45"/>
    </sheetView>
  </sheetViews>
  <sheetFormatPr defaultRowHeight="11.5" x14ac:dyDescent="0.25"/>
  <cols>
    <col min="1" max="1" width="1.54296875" style="41" customWidth="1"/>
    <col min="2" max="2" width="4.1796875" style="41" customWidth="1"/>
    <col min="3" max="3" width="73.26953125" style="41" customWidth="1"/>
    <col min="4" max="8" width="15.54296875" style="41" customWidth="1"/>
    <col min="9" max="9" width="1.54296875" style="41" customWidth="1"/>
    <col min="10" max="16384" width="8.7265625" style="41"/>
  </cols>
  <sheetData>
    <row r="1" spans="1:9" ht="10" customHeight="1" x14ac:dyDescent="0.25"/>
    <row r="2" spans="1:9" ht="35.25" customHeight="1" x14ac:dyDescent="0.25">
      <c r="B2" s="83" t="s">
        <v>0</v>
      </c>
      <c r="C2" s="83"/>
      <c r="D2" s="83"/>
      <c r="E2" s="83"/>
      <c r="F2" s="83"/>
      <c r="G2" s="83"/>
      <c r="H2" s="83"/>
    </row>
    <row r="3" spans="1:9" ht="15" customHeight="1" x14ac:dyDescent="0.25">
      <c r="B3" s="27"/>
      <c r="C3" s="27"/>
      <c r="D3" s="27"/>
      <c r="E3" s="27"/>
      <c r="F3" s="27"/>
      <c r="G3" s="27"/>
      <c r="H3" s="27"/>
    </row>
    <row r="4" spans="1:9" ht="50.25" customHeight="1" x14ac:dyDescent="0.25">
      <c r="B4" s="89" t="s">
        <v>1</v>
      </c>
      <c r="C4" s="89"/>
      <c r="D4" s="89"/>
      <c r="E4" s="89"/>
      <c r="F4" s="89"/>
      <c r="G4" s="89"/>
      <c r="H4" s="89"/>
    </row>
    <row r="5" spans="1:9" ht="15" customHeight="1" x14ac:dyDescent="0.25">
      <c r="B5" s="28"/>
      <c r="C5" s="28"/>
      <c r="D5" s="28"/>
      <c r="E5" s="28"/>
      <c r="F5" s="28"/>
      <c r="G5" s="28"/>
      <c r="H5" s="28"/>
    </row>
    <row r="6" spans="1:9" ht="15" customHeight="1" x14ac:dyDescent="0.25">
      <c r="B6" s="92"/>
      <c r="C6" s="92"/>
      <c r="D6" s="92"/>
      <c r="E6" s="92"/>
      <c r="F6" s="92"/>
      <c r="G6" s="92"/>
      <c r="H6" s="92"/>
    </row>
    <row r="7" spans="1:9" ht="15" customHeight="1" x14ac:dyDescent="0.25">
      <c r="B7" s="85" t="s">
        <v>2</v>
      </c>
      <c r="C7" s="86"/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9" ht="15" customHeight="1" x14ac:dyDescent="0.25">
      <c r="B8" s="87"/>
      <c r="C8" s="88"/>
      <c r="D8" s="60" t="s">
        <v>8</v>
      </c>
      <c r="E8" s="60" t="s">
        <v>9</v>
      </c>
      <c r="F8" s="60" t="s">
        <v>10</v>
      </c>
      <c r="G8" s="60" t="s">
        <v>11</v>
      </c>
      <c r="H8" s="60" t="s">
        <v>12</v>
      </c>
    </row>
    <row r="9" spans="1:9" ht="15" customHeight="1" x14ac:dyDescent="0.25">
      <c r="A9" s="42"/>
      <c r="B9" s="81" t="s">
        <v>13</v>
      </c>
      <c r="C9" s="82"/>
      <c r="D9" s="61"/>
      <c r="E9" s="61"/>
      <c r="F9" s="61"/>
      <c r="G9" s="61"/>
      <c r="H9" s="61"/>
      <c r="I9" s="42"/>
    </row>
    <row r="10" spans="1:9" ht="15" customHeight="1" x14ac:dyDescent="0.25">
      <c r="A10" s="42"/>
      <c r="B10" s="29">
        <v>1</v>
      </c>
      <c r="C10" s="30" t="s">
        <v>14</v>
      </c>
      <c r="D10" s="31">
        <v>4383</v>
      </c>
      <c r="E10" s="31">
        <v>4391</v>
      </c>
      <c r="F10" s="31">
        <v>4305</v>
      </c>
      <c r="G10" s="31">
        <v>4370</v>
      </c>
      <c r="H10" s="31">
        <v>4296</v>
      </c>
      <c r="I10" s="42"/>
    </row>
    <row r="11" spans="1:9" hidden="1" x14ac:dyDescent="0.25">
      <c r="A11" s="42"/>
      <c r="B11" s="29" t="s">
        <v>15</v>
      </c>
      <c r="C11" s="30" t="s">
        <v>16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42"/>
    </row>
    <row r="12" spans="1:9" ht="15" customHeight="1" x14ac:dyDescent="0.25">
      <c r="A12" s="42"/>
      <c r="B12" s="29">
        <v>2</v>
      </c>
      <c r="C12" s="30" t="s">
        <v>17</v>
      </c>
      <c r="D12" s="31">
        <v>5043</v>
      </c>
      <c r="E12" s="31">
        <v>5051</v>
      </c>
      <c r="F12" s="31">
        <v>4965</v>
      </c>
      <c r="G12" s="31">
        <v>5030</v>
      </c>
      <c r="H12" s="31">
        <v>4956</v>
      </c>
      <c r="I12" s="42"/>
    </row>
    <row r="13" spans="1:9" hidden="1" x14ac:dyDescent="0.25">
      <c r="A13" s="42"/>
      <c r="B13" s="29" t="s">
        <v>18</v>
      </c>
      <c r="C13" s="30" t="s">
        <v>19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42"/>
    </row>
    <row r="14" spans="1:9" ht="15" customHeight="1" x14ac:dyDescent="0.25">
      <c r="A14" s="42"/>
      <c r="B14" s="29">
        <v>3</v>
      </c>
      <c r="C14" s="30" t="s">
        <v>20</v>
      </c>
      <c r="D14" s="31">
        <v>6095</v>
      </c>
      <c r="E14" s="31">
        <v>6093</v>
      </c>
      <c r="F14" s="31">
        <v>6006</v>
      </c>
      <c r="G14" s="31">
        <v>6078</v>
      </c>
      <c r="H14" s="31">
        <v>6011</v>
      </c>
      <c r="I14" s="42"/>
    </row>
    <row r="15" spans="1:9" hidden="1" x14ac:dyDescent="0.25">
      <c r="A15" s="42"/>
      <c r="B15" s="29" t="s">
        <v>21</v>
      </c>
      <c r="C15" s="30" t="s">
        <v>22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42"/>
    </row>
    <row r="16" spans="1:9" ht="15" customHeight="1" x14ac:dyDescent="0.25">
      <c r="A16" s="42"/>
      <c r="B16" s="81" t="s">
        <v>23</v>
      </c>
      <c r="C16" s="82"/>
      <c r="D16" s="62"/>
      <c r="E16" s="62"/>
      <c r="F16" s="62"/>
      <c r="G16" s="62"/>
      <c r="H16" s="62"/>
      <c r="I16" s="42"/>
    </row>
    <row r="17" spans="1:11" ht="15" customHeight="1" x14ac:dyDescent="0.25">
      <c r="A17" s="42"/>
      <c r="B17" s="29">
        <v>4</v>
      </c>
      <c r="C17" s="30" t="s">
        <v>24</v>
      </c>
      <c r="D17" s="32">
        <v>40625</v>
      </c>
      <c r="E17" s="31">
        <v>40140</v>
      </c>
      <c r="F17" s="31">
        <v>39872</v>
      </c>
      <c r="G17" s="31">
        <v>40212</v>
      </c>
      <c r="H17" s="31">
        <v>40135</v>
      </c>
      <c r="I17" s="42"/>
    </row>
    <row r="18" spans="1:11" hidden="1" x14ac:dyDescent="0.25">
      <c r="A18" s="42"/>
      <c r="B18" s="29" t="s">
        <v>25</v>
      </c>
      <c r="C18" s="30" t="s">
        <v>26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42"/>
    </row>
    <row r="19" spans="1:11" ht="15" customHeight="1" x14ac:dyDescent="0.25">
      <c r="A19" s="42"/>
      <c r="B19" s="81" t="s">
        <v>27</v>
      </c>
      <c r="C19" s="82"/>
      <c r="D19" s="62"/>
      <c r="E19" s="62"/>
      <c r="F19" s="62"/>
      <c r="G19" s="62"/>
      <c r="H19" s="62"/>
      <c r="I19" s="42"/>
    </row>
    <row r="20" spans="1:11" ht="15" customHeight="1" x14ac:dyDescent="0.25">
      <c r="A20" s="42"/>
      <c r="B20" s="29">
        <v>5</v>
      </c>
      <c r="C20" s="30" t="s">
        <v>28</v>
      </c>
      <c r="D20" s="33">
        <v>10.79</v>
      </c>
      <c r="E20" s="33">
        <v>10.94</v>
      </c>
      <c r="F20" s="33">
        <v>10.8</v>
      </c>
      <c r="G20" s="33">
        <v>10.87</v>
      </c>
      <c r="H20" s="33">
        <v>10.7</v>
      </c>
      <c r="I20" s="42"/>
      <c r="K20" s="43"/>
    </row>
    <row r="21" spans="1:11" hidden="1" x14ac:dyDescent="0.25">
      <c r="A21" s="42"/>
      <c r="B21" s="29" t="s">
        <v>29</v>
      </c>
      <c r="C21" s="30" t="s">
        <v>30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42"/>
    </row>
    <row r="22" spans="1:11" hidden="1" x14ac:dyDescent="0.25">
      <c r="A22" s="42"/>
      <c r="B22" s="29" t="s">
        <v>31</v>
      </c>
      <c r="C22" s="30" t="s">
        <v>32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42"/>
    </row>
    <row r="23" spans="1:11" ht="15" customHeight="1" x14ac:dyDescent="0.25">
      <c r="A23" s="42"/>
      <c r="B23" s="29">
        <v>6</v>
      </c>
      <c r="C23" s="30" t="s">
        <v>33</v>
      </c>
      <c r="D23" s="33">
        <v>12.41</v>
      </c>
      <c r="E23" s="33">
        <v>12.58</v>
      </c>
      <c r="F23" s="33">
        <v>12.45</v>
      </c>
      <c r="G23" s="33">
        <v>12.51</v>
      </c>
      <c r="H23" s="33">
        <v>12.35</v>
      </c>
      <c r="I23" s="42"/>
      <c r="K23" s="43"/>
    </row>
    <row r="24" spans="1:11" hidden="1" x14ac:dyDescent="0.25">
      <c r="A24" s="42"/>
      <c r="B24" s="29" t="s">
        <v>34</v>
      </c>
      <c r="C24" s="30" t="s">
        <v>35</v>
      </c>
      <c r="D24" s="33">
        <v>0</v>
      </c>
      <c r="E24" s="33">
        <v>15.18</v>
      </c>
      <c r="F24" s="33">
        <v>0</v>
      </c>
      <c r="G24" s="33">
        <v>0</v>
      </c>
      <c r="H24" s="33">
        <v>0</v>
      </c>
      <c r="I24" s="42"/>
    </row>
    <row r="25" spans="1:11" hidden="1" x14ac:dyDescent="0.25">
      <c r="A25" s="42"/>
      <c r="B25" s="29" t="s">
        <v>36</v>
      </c>
      <c r="C25" s="30" t="s">
        <v>37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42"/>
    </row>
    <row r="26" spans="1:11" ht="15" customHeight="1" x14ac:dyDescent="0.25">
      <c r="A26" s="42"/>
      <c r="B26" s="29">
        <v>7</v>
      </c>
      <c r="C26" s="30" t="s">
        <v>38</v>
      </c>
      <c r="D26" s="33">
        <v>15</v>
      </c>
      <c r="E26" s="33">
        <v>15.18</v>
      </c>
      <c r="F26" s="33">
        <v>15.06</v>
      </c>
      <c r="G26" s="33">
        <v>15.11</v>
      </c>
      <c r="H26" s="33">
        <v>14.98</v>
      </c>
      <c r="I26" s="42"/>
      <c r="K26" s="43"/>
    </row>
    <row r="27" spans="1:11" hidden="1" x14ac:dyDescent="0.25">
      <c r="A27" s="42"/>
      <c r="B27" s="29" t="s">
        <v>39</v>
      </c>
      <c r="C27" s="30" t="s">
        <v>40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42"/>
    </row>
    <row r="28" spans="1:11" hidden="1" x14ac:dyDescent="0.25">
      <c r="A28" s="42"/>
      <c r="B28" s="29" t="s">
        <v>41</v>
      </c>
      <c r="C28" s="30" t="s">
        <v>42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42"/>
    </row>
    <row r="29" spans="1:11" ht="15" customHeight="1" x14ac:dyDescent="0.25">
      <c r="A29" s="42"/>
      <c r="B29" s="81" t="s">
        <v>43</v>
      </c>
      <c r="C29" s="82"/>
      <c r="D29" s="62"/>
      <c r="E29" s="62"/>
      <c r="F29" s="62"/>
      <c r="G29" s="62"/>
      <c r="H29" s="62"/>
      <c r="I29" s="42"/>
    </row>
    <row r="30" spans="1:11" ht="15" customHeight="1" x14ac:dyDescent="0.25">
      <c r="A30" s="42"/>
      <c r="B30" s="29">
        <v>8</v>
      </c>
      <c r="C30" s="30" t="s">
        <v>44</v>
      </c>
      <c r="D30" s="33">
        <v>2.5</v>
      </c>
      <c r="E30" s="33">
        <v>2.5</v>
      </c>
      <c r="F30" s="33">
        <v>2.5</v>
      </c>
      <c r="G30" s="33">
        <v>2.5</v>
      </c>
      <c r="H30" s="33">
        <v>2.5</v>
      </c>
      <c r="I30" s="42"/>
    </row>
    <row r="31" spans="1:11" ht="15" customHeight="1" x14ac:dyDescent="0.25">
      <c r="A31" s="42"/>
      <c r="B31" s="29">
        <v>9</v>
      </c>
      <c r="C31" s="30" t="s">
        <v>45</v>
      </c>
      <c r="D31" s="33">
        <v>1</v>
      </c>
      <c r="E31" s="33">
        <v>1</v>
      </c>
      <c r="F31" s="33">
        <v>1</v>
      </c>
      <c r="G31" s="33">
        <v>1</v>
      </c>
      <c r="H31" s="33">
        <v>1</v>
      </c>
      <c r="I31" s="42"/>
    </row>
    <row r="32" spans="1:11" hidden="1" x14ac:dyDescent="0.25">
      <c r="A32" s="42"/>
      <c r="B32" s="29">
        <v>10</v>
      </c>
      <c r="C32" s="30" t="s">
        <v>46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42"/>
    </row>
    <row r="33" spans="1:9" ht="15" customHeight="1" x14ac:dyDescent="0.25">
      <c r="A33" s="42"/>
      <c r="B33" s="29">
        <v>11</v>
      </c>
      <c r="C33" s="30" t="s">
        <v>47</v>
      </c>
      <c r="D33" s="33">
        <v>3.5</v>
      </c>
      <c r="E33" s="33">
        <v>3.5</v>
      </c>
      <c r="F33" s="33">
        <v>3.5</v>
      </c>
      <c r="G33" s="33">
        <v>3.5</v>
      </c>
      <c r="H33" s="33">
        <v>3.5</v>
      </c>
      <c r="I33" s="42"/>
    </row>
    <row r="34" spans="1:9" ht="14.5" customHeight="1" x14ac:dyDescent="0.25">
      <c r="A34" s="42"/>
      <c r="B34" s="29">
        <v>12</v>
      </c>
      <c r="C34" s="30" t="s">
        <v>149</v>
      </c>
      <c r="D34" s="33">
        <v>6.29</v>
      </c>
      <c r="E34" s="33">
        <v>6.44</v>
      </c>
      <c r="F34" s="33">
        <v>6.3</v>
      </c>
      <c r="G34" s="33">
        <v>6.37</v>
      </c>
      <c r="H34" s="33">
        <v>6.2</v>
      </c>
      <c r="I34" s="42"/>
    </row>
    <row r="35" spans="1:9" hidden="1" x14ac:dyDescent="0.25">
      <c r="A35" s="42"/>
      <c r="B35" s="81" t="s">
        <v>48</v>
      </c>
      <c r="C35" s="82"/>
      <c r="D35" s="62"/>
      <c r="E35" s="62"/>
      <c r="F35" s="62"/>
      <c r="G35" s="62"/>
      <c r="H35" s="62"/>
      <c r="I35" s="42"/>
    </row>
    <row r="36" spans="1:9" hidden="1" x14ac:dyDescent="0.25">
      <c r="A36" s="42"/>
      <c r="B36" s="29">
        <v>13</v>
      </c>
      <c r="C36" s="34" t="s">
        <v>49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42"/>
    </row>
    <row r="37" spans="1:9" ht="23" hidden="1" x14ac:dyDescent="0.25">
      <c r="A37" s="42"/>
      <c r="B37" s="29">
        <v>14</v>
      </c>
      <c r="C37" s="34" t="s">
        <v>50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42"/>
    </row>
    <row r="38" spans="1:9" ht="23" hidden="1" x14ac:dyDescent="0.25">
      <c r="A38" s="42"/>
      <c r="B38" s="29" t="s">
        <v>51</v>
      </c>
      <c r="C38" s="34" t="s">
        <v>52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42"/>
    </row>
    <row r="39" spans="1:9" ht="23" hidden="1" x14ac:dyDescent="0.25">
      <c r="A39" s="42"/>
      <c r="B39" s="29" t="s">
        <v>53</v>
      </c>
      <c r="C39" s="34" t="s">
        <v>54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42"/>
    </row>
    <row r="40" spans="1:9" ht="23" hidden="1" x14ac:dyDescent="0.25">
      <c r="A40" s="42"/>
      <c r="B40" s="29" t="s">
        <v>55</v>
      </c>
      <c r="C40" s="34" t="s">
        <v>56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42"/>
    </row>
    <row r="41" spans="1:9" ht="23" hidden="1" x14ac:dyDescent="0.25">
      <c r="A41" s="42"/>
      <c r="B41" s="29" t="s">
        <v>57</v>
      </c>
      <c r="C41" s="34" t="s">
        <v>58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42"/>
    </row>
    <row r="42" spans="1:9" ht="15" customHeight="1" x14ac:dyDescent="0.25">
      <c r="A42" s="42"/>
      <c r="B42" s="90" t="s">
        <v>59</v>
      </c>
      <c r="C42" s="91"/>
      <c r="D42" s="62"/>
      <c r="E42" s="62"/>
      <c r="F42" s="62"/>
      <c r="G42" s="62"/>
      <c r="H42" s="62"/>
      <c r="I42" s="42"/>
    </row>
    <row r="43" spans="1:9" ht="15" customHeight="1" x14ac:dyDescent="0.25">
      <c r="A43" s="42"/>
      <c r="B43" s="29">
        <v>15</v>
      </c>
      <c r="C43" s="30" t="s">
        <v>60</v>
      </c>
      <c r="D43" s="31">
        <v>17300</v>
      </c>
      <c r="E43" s="31">
        <v>17106</v>
      </c>
      <c r="F43" s="31">
        <v>16435</v>
      </c>
      <c r="G43" s="31">
        <v>15801</v>
      </c>
      <c r="H43" s="31">
        <v>16675</v>
      </c>
      <c r="I43" s="42"/>
    </row>
    <row r="44" spans="1:9" ht="15" customHeight="1" x14ac:dyDescent="0.25">
      <c r="A44" s="42"/>
      <c r="B44" s="29">
        <v>16</v>
      </c>
      <c r="C44" s="30" t="s">
        <v>61</v>
      </c>
      <c r="D44" s="31">
        <v>12161</v>
      </c>
      <c r="E44" s="31">
        <v>11980</v>
      </c>
      <c r="F44" s="31">
        <v>11666</v>
      </c>
      <c r="G44" s="31">
        <v>11147</v>
      </c>
      <c r="H44" s="31">
        <v>11556</v>
      </c>
      <c r="I44" s="42"/>
    </row>
    <row r="45" spans="1:9" ht="15" customHeight="1" x14ac:dyDescent="0.25">
      <c r="A45" s="42"/>
      <c r="B45" s="29">
        <v>17</v>
      </c>
      <c r="C45" s="30" t="s">
        <v>62</v>
      </c>
      <c r="D45" s="33">
        <v>142.33000000000001</v>
      </c>
      <c r="E45" s="33">
        <v>142.86000000000001</v>
      </c>
      <c r="F45" s="35">
        <v>141.21</v>
      </c>
      <c r="G45" s="35">
        <v>141.84</v>
      </c>
      <c r="H45" s="35">
        <v>144.46</v>
      </c>
      <c r="I45" s="42"/>
    </row>
    <row r="46" spans="1:9" ht="15" customHeight="1" x14ac:dyDescent="0.25">
      <c r="A46" s="42"/>
      <c r="B46" s="81" t="s">
        <v>63</v>
      </c>
      <c r="C46" s="82"/>
      <c r="D46" s="62"/>
      <c r="E46" s="62"/>
      <c r="F46" s="63"/>
      <c r="G46" s="63"/>
      <c r="H46" s="63"/>
      <c r="I46" s="42"/>
    </row>
    <row r="47" spans="1:9" ht="15" customHeight="1" x14ac:dyDescent="0.25">
      <c r="A47" s="42"/>
      <c r="B47" s="29">
        <v>18</v>
      </c>
      <c r="C47" s="30" t="s">
        <v>64</v>
      </c>
      <c r="D47" s="31">
        <v>71711</v>
      </c>
      <c r="E47" s="31">
        <v>72015</v>
      </c>
      <c r="F47" s="32">
        <v>71305</v>
      </c>
      <c r="G47" s="32">
        <v>71591</v>
      </c>
      <c r="H47" s="32">
        <v>71868</v>
      </c>
      <c r="I47" s="42"/>
    </row>
    <row r="48" spans="1:9" ht="15" customHeight="1" x14ac:dyDescent="0.25">
      <c r="A48" s="42"/>
      <c r="B48" s="29">
        <v>19</v>
      </c>
      <c r="C48" s="30" t="s">
        <v>65</v>
      </c>
      <c r="D48" s="31">
        <v>57284</v>
      </c>
      <c r="E48" s="31">
        <v>57967</v>
      </c>
      <c r="F48" s="32">
        <v>57772</v>
      </c>
      <c r="G48" s="32">
        <v>58354</v>
      </c>
      <c r="H48" s="32">
        <v>58007</v>
      </c>
      <c r="I48" s="42"/>
    </row>
    <row r="49" spans="1:9" ht="15" customHeight="1" x14ac:dyDescent="0.25">
      <c r="B49" s="36">
        <v>20</v>
      </c>
      <c r="C49" s="37" t="s">
        <v>66</v>
      </c>
      <c r="D49" s="38">
        <v>125.19</v>
      </c>
      <c r="E49" s="38">
        <v>124.24</v>
      </c>
      <c r="F49" s="35">
        <v>123.42</v>
      </c>
      <c r="G49" s="35">
        <v>122.68</v>
      </c>
      <c r="H49" s="35">
        <v>123.9</v>
      </c>
    </row>
    <row r="50" spans="1:9" ht="12.65" customHeight="1" x14ac:dyDescent="0.25">
      <c r="A50" s="39"/>
      <c r="B50" s="50"/>
      <c r="C50" s="50"/>
      <c r="D50" s="50"/>
      <c r="E50" s="50"/>
      <c r="F50" s="50"/>
      <c r="G50" s="50"/>
      <c r="H50" s="39"/>
      <c r="I50" s="39"/>
    </row>
    <row r="51" spans="1:9" ht="46.4" customHeight="1" x14ac:dyDescent="0.25">
      <c r="A51" s="39"/>
      <c r="B51" s="84" t="s">
        <v>67</v>
      </c>
      <c r="C51" s="84"/>
      <c r="D51" s="84"/>
      <c r="E51" s="84"/>
      <c r="F51" s="84"/>
      <c r="G51" s="84"/>
      <c r="H51" s="84"/>
      <c r="I51" s="40"/>
    </row>
  </sheetData>
  <mergeCells count="12">
    <mergeCell ref="B35:C35"/>
    <mergeCell ref="B2:H2"/>
    <mergeCell ref="B51:H51"/>
    <mergeCell ref="B19:C19"/>
    <mergeCell ref="B7:C8"/>
    <mergeCell ref="B16:C16"/>
    <mergeCell ref="B4:H4"/>
    <mergeCell ref="B29:C29"/>
    <mergeCell ref="B9:C9"/>
    <mergeCell ref="B42:C42"/>
    <mergeCell ref="B46:C46"/>
    <mergeCell ref="B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48"/>
  <sheetViews>
    <sheetView showGridLines="0" zoomScale="90" zoomScaleNormal="90" workbookViewId="0">
      <selection activeCell="C50" sqref="C50"/>
    </sheetView>
  </sheetViews>
  <sheetFormatPr defaultRowHeight="12.5" x14ac:dyDescent="0.25"/>
  <cols>
    <col min="1" max="1" width="1.54296875" customWidth="1"/>
    <col min="2" max="2" width="4.1796875" customWidth="1"/>
    <col min="3" max="3" width="106" customWidth="1"/>
    <col min="4" max="5" width="15.54296875" customWidth="1"/>
    <col min="6" max="6" width="15.7265625" customWidth="1"/>
    <col min="7" max="7" width="1.54296875" customWidth="1"/>
    <col min="8" max="8" width="9.1796875" bestFit="1" customWidth="1"/>
  </cols>
  <sheetData>
    <row r="1" spans="2:10" ht="10" customHeight="1" x14ac:dyDescent="0.3">
      <c r="B1" s="1"/>
      <c r="C1" s="1"/>
      <c r="D1" s="1"/>
      <c r="E1" s="1"/>
      <c r="F1" s="1"/>
      <c r="G1" s="1"/>
      <c r="H1" s="1"/>
      <c r="I1" s="1"/>
      <c r="J1" s="1"/>
    </row>
    <row r="2" spans="2:10" ht="35.25" customHeight="1" x14ac:dyDescent="0.3">
      <c r="B2" s="83" t="s">
        <v>68</v>
      </c>
      <c r="C2" s="83"/>
      <c r="D2" s="83"/>
      <c r="E2" s="83"/>
      <c r="F2" s="83"/>
      <c r="G2" s="39"/>
      <c r="H2" s="1"/>
      <c r="I2" s="1"/>
      <c r="J2" s="1"/>
    </row>
    <row r="3" spans="2:10" ht="15" customHeight="1" x14ac:dyDescent="0.3">
      <c r="B3" s="64"/>
      <c r="C3" s="1"/>
      <c r="D3" s="1"/>
      <c r="E3" s="1"/>
      <c r="F3" s="1"/>
      <c r="G3" s="1"/>
      <c r="H3" s="1"/>
      <c r="I3" s="1"/>
      <c r="J3" s="1"/>
    </row>
    <row r="4" spans="2:10" ht="50.25" customHeight="1" x14ac:dyDescent="0.3">
      <c r="B4" s="97" t="s">
        <v>69</v>
      </c>
      <c r="C4" s="98"/>
      <c r="D4" s="98"/>
      <c r="E4" s="98"/>
      <c r="F4" s="99"/>
      <c r="G4" s="1"/>
      <c r="H4" s="1"/>
      <c r="I4" s="1"/>
      <c r="J4" s="1"/>
    </row>
    <row r="5" spans="2:10" ht="15" customHeight="1" x14ac:dyDescent="0.3">
      <c r="B5" s="27"/>
      <c r="C5" s="27"/>
      <c r="D5" s="27"/>
      <c r="E5" s="27"/>
      <c r="F5" s="27"/>
      <c r="G5" s="1"/>
      <c r="H5" s="1"/>
      <c r="I5" s="1"/>
      <c r="J5" s="1"/>
    </row>
    <row r="6" spans="2:10" ht="15" customHeight="1" x14ac:dyDescent="0.3">
      <c r="B6" s="41"/>
      <c r="C6" s="41"/>
      <c r="D6" s="41"/>
      <c r="E6" s="41"/>
      <c r="F6" s="41"/>
      <c r="G6" s="1"/>
      <c r="H6" s="1"/>
      <c r="I6" s="1"/>
      <c r="J6" s="1"/>
    </row>
    <row r="7" spans="2:10" ht="15" customHeight="1" x14ac:dyDescent="0.3">
      <c r="B7" s="85" t="s">
        <v>2</v>
      </c>
      <c r="C7" s="86"/>
      <c r="D7" s="65" t="s">
        <v>3</v>
      </c>
      <c r="E7" s="66" t="s">
        <v>4</v>
      </c>
      <c r="F7" s="66" t="s">
        <v>5</v>
      </c>
      <c r="G7" s="1"/>
      <c r="H7" s="1"/>
      <c r="I7" s="1"/>
      <c r="J7" s="1"/>
    </row>
    <row r="8" spans="2:10" ht="24.5" customHeight="1" x14ac:dyDescent="0.3">
      <c r="B8" s="95"/>
      <c r="C8" s="96"/>
      <c r="D8" s="93" t="s">
        <v>70</v>
      </c>
      <c r="E8" s="94"/>
      <c r="F8" s="67" t="s">
        <v>71</v>
      </c>
      <c r="G8" s="1"/>
      <c r="H8" s="1"/>
      <c r="I8" s="1"/>
      <c r="J8" s="1"/>
    </row>
    <row r="9" spans="2:10" ht="15" customHeight="1" x14ac:dyDescent="0.3">
      <c r="B9" s="87"/>
      <c r="C9" s="88"/>
      <c r="D9" s="68" t="s">
        <v>8</v>
      </c>
      <c r="E9" s="69" t="s">
        <v>9</v>
      </c>
      <c r="F9" s="69" t="s">
        <v>8</v>
      </c>
      <c r="G9" s="1"/>
      <c r="H9" s="1"/>
      <c r="I9" s="1"/>
      <c r="J9" s="1"/>
    </row>
    <row r="10" spans="2:10" ht="15" customHeight="1" x14ac:dyDescent="0.3">
      <c r="B10" s="36">
        <v>1</v>
      </c>
      <c r="C10" s="70" t="s">
        <v>72</v>
      </c>
      <c r="D10" s="71">
        <v>36859</v>
      </c>
      <c r="E10" s="71">
        <v>36450</v>
      </c>
      <c r="F10" s="71">
        <v>2949</v>
      </c>
      <c r="G10" s="1"/>
      <c r="H10" s="72"/>
      <c r="I10" s="1"/>
      <c r="J10" s="73"/>
    </row>
    <row r="11" spans="2:10" ht="15" customHeight="1" x14ac:dyDescent="0.3">
      <c r="B11" s="36">
        <v>2</v>
      </c>
      <c r="C11" s="44" t="s">
        <v>73</v>
      </c>
      <c r="D11" s="31">
        <v>36859</v>
      </c>
      <c r="E11" s="31">
        <v>36450</v>
      </c>
      <c r="F11" s="31">
        <v>2949</v>
      </c>
      <c r="G11" s="1"/>
      <c r="H11" s="72"/>
      <c r="I11" s="1"/>
      <c r="J11" s="73"/>
    </row>
    <row r="12" spans="2:10" ht="13" hidden="1" x14ac:dyDescent="0.3">
      <c r="B12" s="36">
        <v>3</v>
      </c>
      <c r="C12" s="44" t="s">
        <v>74</v>
      </c>
      <c r="D12" s="31">
        <v>0</v>
      </c>
      <c r="E12" s="31">
        <v>0</v>
      </c>
      <c r="F12" s="31">
        <v>0</v>
      </c>
      <c r="G12" s="1"/>
      <c r="H12" s="72"/>
      <c r="I12" s="1"/>
      <c r="J12" s="73"/>
    </row>
    <row r="13" spans="2:10" ht="13" hidden="1" x14ac:dyDescent="0.3">
      <c r="B13" s="36">
        <v>4</v>
      </c>
      <c r="C13" s="44" t="s">
        <v>75</v>
      </c>
      <c r="D13" s="31">
        <v>0</v>
      </c>
      <c r="E13" s="31">
        <v>0</v>
      </c>
      <c r="F13" s="31">
        <v>0</v>
      </c>
      <c r="G13" s="1"/>
      <c r="H13" s="72"/>
      <c r="I13" s="1"/>
      <c r="J13" s="73"/>
    </row>
    <row r="14" spans="2:10" ht="13" hidden="1" x14ac:dyDescent="0.3">
      <c r="B14" s="36">
        <v>5</v>
      </c>
      <c r="C14" s="44" t="s">
        <v>76</v>
      </c>
      <c r="D14" s="31">
        <v>0</v>
      </c>
      <c r="E14" s="31">
        <v>0</v>
      </c>
      <c r="F14" s="31">
        <v>0</v>
      </c>
      <c r="G14" s="1"/>
      <c r="H14" s="72"/>
      <c r="I14" s="1"/>
      <c r="J14" s="73"/>
    </row>
    <row r="15" spans="2:10" ht="15" customHeight="1" x14ac:dyDescent="0.3">
      <c r="B15" s="36">
        <v>6</v>
      </c>
      <c r="C15" s="70" t="s">
        <v>77</v>
      </c>
      <c r="D15" s="71">
        <v>206</v>
      </c>
      <c r="E15" s="71">
        <v>206</v>
      </c>
      <c r="F15" s="71">
        <v>16</v>
      </c>
      <c r="G15" s="1"/>
      <c r="H15" s="72"/>
      <c r="I15" s="1"/>
      <c r="J15" s="73"/>
    </row>
    <row r="16" spans="2:10" ht="15" customHeight="1" x14ac:dyDescent="0.3">
      <c r="B16" s="36">
        <v>9</v>
      </c>
      <c r="C16" s="44" t="s">
        <v>79</v>
      </c>
      <c r="D16" s="31">
        <v>206</v>
      </c>
      <c r="E16" s="31">
        <v>206</v>
      </c>
      <c r="F16" s="31">
        <v>16</v>
      </c>
      <c r="G16" s="1"/>
      <c r="H16" s="72"/>
      <c r="I16" s="1"/>
      <c r="J16" s="73"/>
    </row>
    <row r="17" spans="2:10" ht="13" hidden="1" x14ac:dyDescent="0.3">
      <c r="B17" s="36">
        <v>8</v>
      </c>
      <c r="C17" s="44" t="s">
        <v>78</v>
      </c>
      <c r="D17" s="31">
        <v>0</v>
      </c>
      <c r="E17" s="31">
        <v>0</v>
      </c>
      <c r="F17" s="31">
        <v>0</v>
      </c>
      <c r="G17" s="1"/>
      <c r="H17" s="72"/>
      <c r="I17" s="1"/>
      <c r="J17" s="73"/>
    </row>
    <row r="18" spans="2:10" ht="13" hidden="1" x14ac:dyDescent="0.3">
      <c r="B18" s="36">
        <v>9</v>
      </c>
      <c r="C18" s="44" t="s">
        <v>79</v>
      </c>
      <c r="D18" s="31">
        <v>0</v>
      </c>
      <c r="E18" s="31">
        <v>0</v>
      </c>
      <c r="F18" s="31">
        <v>0</v>
      </c>
      <c r="G18" s="1"/>
      <c r="H18" s="72"/>
      <c r="I18" s="1"/>
      <c r="J18" s="73"/>
    </row>
    <row r="19" spans="2:10" ht="15" customHeight="1" x14ac:dyDescent="0.3">
      <c r="B19" s="36">
        <v>10</v>
      </c>
      <c r="C19" s="70" t="s">
        <v>80</v>
      </c>
      <c r="D19" s="74">
        <v>13</v>
      </c>
      <c r="E19" s="71">
        <v>13</v>
      </c>
      <c r="F19" s="71">
        <v>1</v>
      </c>
      <c r="G19" s="1"/>
      <c r="H19" s="72"/>
      <c r="I19" s="1"/>
      <c r="J19" s="73"/>
    </row>
    <row r="20" spans="2:10" ht="13" hidden="1" x14ac:dyDescent="0.3">
      <c r="B20" s="36">
        <v>11</v>
      </c>
      <c r="C20" s="70" t="s">
        <v>81</v>
      </c>
      <c r="D20" s="74">
        <v>0</v>
      </c>
      <c r="E20" s="71">
        <v>0</v>
      </c>
      <c r="F20" s="71">
        <v>0</v>
      </c>
      <c r="G20" s="1"/>
      <c r="H20" s="72"/>
      <c r="I20" s="1"/>
      <c r="J20" s="73"/>
    </row>
    <row r="21" spans="2:10" ht="13" hidden="1" x14ac:dyDescent="0.3">
      <c r="B21" s="36">
        <v>12</v>
      </c>
      <c r="C21" s="70" t="s">
        <v>82</v>
      </c>
      <c r="D21" s="74">
        <v>0</v>
      </c>
      <c r="E21" s="71">
        <v>0</v>
      </c>
      <c r="F21" s="71">
        <v>0</v>
      </c>
      <c r="G21" s="1"/>
      <c r="H21" s="72"/>
      <c r="I21" s="1"/>
      <c r="J21" s="73"/>
    </row>
    <row r="22" spans="2:10" ht="13" hidden="1" x14ac:dyDescent="0.3">
      <c r="B22" s="36">
        <v>13</v>
      </c>
      <c r="C22" s="70" t="s">
        <v>83</v>
      </c>
      <c r="D22" s="74">
        <v>0</v>
      </c>
      <c r="E22" s="71">
        <v>0</v>
      </c>
      <c r="F22" s="71">
        <v>0</v>
      </c>
      <c r="G22" s="1"/>
      <c r="H22" s="72"/>
      <c r="I22" s="1"/>
      <c r="J22" s="73"/>
    </row>
    <row r="23" spans="2:10" ht="13" hidden="1" x14ac:dyDescent="0.3">
      <c r="B23" s="36">
        <v>14</v>
      </c>
      <c r="C23" s="70" t="s">
        <v>84</v>
      </c>
      <c r="D23" s="74">
        <v>0</v>
      </c>
      <c r="E23" s="71">
        <v>0</v>
      </c>
      <c r="F23" s="71">
        <v>0</v>
      </c>
      <c r="G23" s="1"/>
      <c r="H23" s="72"/>
      <c r="I23" s="1"/>
      <c r="J23" s="73"/>
    </row>
    <row r="24" spans="2:10" ht="13" hidden="1" x14ac:dyDescent="0.3">
      <c r="B24" s="36">
        <v>15</v>
      </c>
      <c r="C24" s="70" t="s">
        <v>85</v>
      </c>
      <c r="D24" s="74">
        <v>0</v>
      </c>
      <c r="E24" s="71">
        <v>0</v>
      </c>
      <c r="F24" s="71">
        <v>0</v>
      </c>
      <c r="G24" s="1"/>
      <c r="H24" s="72"/>
      <c r="I24" s="1"/>
      <c r="J24" s="73"/>
    </row>
    <row r="25" spans="2:10" ht="15" customHeight="1" x14ac:dyDescent="0.3">
      <c r="B25" s="36">
        <v>16</v>
      </c>
      <c r="C25" s="70" t="s">
        <v>86</v>
      </c>
      <c r="D25" s="74">
        <v>25</v>
      </c>
      <c r="E25" s="71">
        <v>29</v>
      </c>
      <c r="F25" s="71">
        <v>2</v>
      </c>
      <c r="G25" s="39"/>
      <c r="H25" s="72"/>
      <c r="I25" s="1"/>
      <c r="J25" s="73"/>
    </row>
    <row r="26" spans="2:10" ht="13" hidden="1" x14ac:dyDescent="0.3">
      <c r="B26" s="36">
        <v>17</v>
      </c>
      <c r="C26" s="44" t="s">
        <v>87</v>
      </c>
      <c r="D26" s="32">
        <v>0</v>
      </c>
      <c r="E26" s="31">
        <v>0</v>
      </c>
      <c r="F26" s="31">
        <v>0</v>
      </c>
      <c r="G26" s="39"/>
      <c r="H26" s="72"/>
      <c r="I26" s="1"/>
      <c r="J26" s="73"/>
    </row>
    <row r="27" spans="2:10" ht="13" hidden="1" x14ac:dyDescent="0.3">
      <c r="B27" s="36">
        <v>18</v>
      </c>
      <c r="C27" s="44" t="s">
        <v>88</v>
      </c>
      <c r="D27" s="32">
        <v>0</v>
      </c>
      <c r="E27" s="31">
        <v>0</v>
      </c>
      <c r="F27" s="31">
        <v>0</v>
      </c>
      <c r="G27" s="39"/>
      <c r="H27" s="72"/>
      <c r="I27" s="1"/>
      <c r="J27" s="73"/>
    </row>
    <row r="28" spans="2:10" ht="15" customHeight="1" x14ac:dyDescent="0.3">
      <c r="B28" s="36">
        <v>19</v>
      </c>
      <c r="C28" s="44" t="s">
        <v>89</v>
      </c>
      <c r="D28" s="32">
        <v>25</v>
      </c>
      <c r="E28" s="31">
        <v>29</v>
      </c>
      <c r="F28" s="31">
        <v>2</v>
      </c>
      <c r="G28" s="1"/>
      <c r="H28" s="72"/>
      <c r="I28" s="1"/>
      <c r="J28" s="73"/>
    </row>
    <row r="29" spans="2:10" ht="15" customHeight="1" x14ac:dyDescent="0.3">
      <c r="B29" s="36">
        <v>20</v>
      </c>
      <c r="C29" s="70" t="s">
        <v>90</v>
      </c>
      <c r="D29" s="74">
        <v>146</v>
      </c>
      <c r="E29" s="71">
        <v>126</v>
      </c>
      <c r="F29" s="71">
        <v>12</v>
      </c>
      <c r="G29" s="1"/>
      <c r="H29" s="72"/>
      <c r="I29" s="1"/>
      <c r="J29" s="73"/>
    </row>
    <row r="30" spans="2:10" ht="15" customHeight="1" x14ac:dyDescent="0.3">
      <c r="B30" s="36">
        <v>21</v>
      </c>
      <c r="C30" s="44" t="s">
        <v>73</v>
      </c>
      <c r="D30" s="32">
        <v>146</v>
      </c>
      <c r="E30" s="31">
        <v>126</v>
      </c>
      <c r="F30" s="31">
        <v>12</v>
      </c>
      <c r="G30" s="1"/>
      <c r="H30" s="72"/>
      <c r="I30" s="1"/>
      <c r="J30" s="73"/>
    </row>
    <row r="31" spans="2:10" ht="15" customHeight="1" x14ac:dyDescent="0.3">
      <c r="B31" s="36"/>
      <c r="C31" s="44" t="s">
        <v>91</v>
      </c>
      <c r="D31" s="32">
        <v>124</v>
      </c>
      <c r="E31" s="31">
        <v>113</v>
      </c>
      <c r="F31" s="31">
        <v>10</v>
      </c>
      <c r="G31" s="1"/>
      <c r="H31" s="72"/>
      <c r="I31" s="1"/>
      <c r="J31" s="73"/>
    </row>
    <row r="32" spans="2:10" ht="15" customHeight="1" x14ac:dyDescent="0.3">
      <c r="B32" s="36"/>
      <c r="C32" s="44" t="s">
        <v>92</v>
      </c>
      <c r="D32" s="32">
        <v>2</v>
      </c>
      <c r="E32" s="31">
        <v>46</v>
      </c>
      <c r="F32" s="31">
        <v>0</v>
      </c>
      <c r="G32" s="1"/>
      <c r="H32" s="72"/>
      <c r="I32" s="1"/>
      <c r="J32" s="73"/>
    </row>
    <row r="33" spans="2:10" ht="15" customHeight="1" x14ac:dyDescent="0.3">
      <c r="B33" s="36"/>
      <c r="C33" s="44" t="s">
        <v>93</v>
      </c>
      <c r="D33" s="32">
        <v>122</v>
      </c>
      <c r="E33" s="31">
        <v>66</v>
      </c>
      <c r="F33" s="31">
        <v>10</v>
      </c>
      <c r="G33" s="1"/>
      <c r="H33" s="72"/>
      <c r="I33" s="1"/>
      <c r="J33" s="73"/>
    </row>
    <row r="34" spans="2:10" ht="15" customHeight="1" x14ac:dyDescent="0.3">
      <c r="B34" s="51"/>
      <c r="C34" s="44" t="s">
        <v>150</v>
      </c>
      <c r="D34" s="52">
        <v>0</v>
      </c>
      <c r="E34" s="53">
        <v>1</v>
      </c>
      <c r="F34" s="53">
        <v>0</v>
      </c>
      <c r="G34" s="1"/>
      <c r="H34" s="72"/>
      <c r="I34" s="1"/>
      <c r="J34" s="73"/>
    </row>
    <row r="35" spans="2:10" ht="15" customHeight="1" x14ac:dyDescent="0.3">
      <c r="B35" s="36"/>
      <c r="C35" s="44" t="s">
        <v>94</v>
      </c>
      <c r="D35" s="32">
        <v>0</v>
      </c>
      <c r="E35" s="31">
        <v>0</v>
      </c>
      <c r="F35" s="31">
        <v>0</v>
      </c>
      <c r="G35" s="1"/>
      <c r="H35" s="72"/>
      <c r="I35" s="1"/>
      <c r="J35" s="73"/>
    </row>
    <row r="36" spans="2:10" ht="15" customHeight="1" x14ac:dyDescent="0.3">
      <c r="B36" s="36"/>
      <c r="C36" s="44" t="s">
        <v>95</v>
      </c>
      <c r="D36" s="32">
        <v>22</v>
      </c>
      <c r="E36" s="31">
        <v>13</v>
      </c>
      <c r="F36" s="31">
        <v>2</v>
      </c>
      <c r="G36" s="1"/>
      <c r="H36" s="72"/>
      <c r="I36" s="1"/>
      <c r="J36" s="73"/>
    </row>
    <row r="37" spans="2:10" ht="13" hidden="1" x14ac:dyDescent="0.3">
      <c r="B37" s="36">
        <v>22</v>
      </c>
      <c r="C37" s="44" t="s">
        <v>96</v>
      </c>
      <c r="D37" s="32">
        <v>0</v>
      </c>
      <c r="E37" s="31">
        <v>0</v>
      </c>
      <c r="F37" s="31">
        <v>0</v>
      </c>
      <c r="G37" s="1"/>
      <c r="H37" s="72"/>
      <c r="I37" s="1"/>
      <c r="J37" s="73"/>
    </row>
    <row r="38" spans="2:10" ht="13" hidden="1" x14ac:dyDescent="0.3">
      <c r="B38" s="36">
        <v>23</v>
      </c>
      <c r="C38" s="70" t="s">
        <v>97</v>
      </c>
      <c r="D38" s="74">
        <v>0</v>
      </c>
      <c r="E38" s="71">
        <v>0</v>
      </c>
      <c r="F38" s="71">
        <v>0</v>
      </c>
      <c r="G38" s="1"/>
      <c r="H38" s="72"/>
      <c r="I38" s="1"/>
      <c r="J38" s="73"/>
    </row>
    <row r="39" spans="2:10" ht="15" customHeight="1" x14ac:dyDescent="0.3">
      <c r="B39" s="36">
        <v>24</v>
      </c>
      <c r="C39" s="70" t="s">
        <v>98</v>
      </c>
      <c r="D39" s="74">
        <v>3376</v>
      </c>
      <c r="E39" s="71">
        <v>3316</v>
      </c>
      <c r="F39" s="71">
        <v>270</v>
      </c>
      <c r="G39" s="1"/>
      <c r="H39" s="72"/>
      <c r="I39" s="1"/>
      <c r="J39" s="73"/>
    </row>
    <row r="40" spans="2:10" ht="13" hidden="1" x14ac:dyDescent="0.3">
      <c r="B40" s="36">
        <v>25</v>
      </c>
      <c r="C40" s="70" t="s">
        <v>99</v>
      </c>
      <c r="D40" s="74">
        <v>0</v>
      </c>
      <c r="E40" s="71">
        <v>0</v>
      </c>
      <c r="F40" s="71">
        <v>0</v>
      </c>
      <c r="G40" s="1"/>
      <c r="H40" s="72"/>
      <c r="I40" s="1"/>
      <c r="J40" s="73"/>
    </row>
    <row r="41" spans="2:10" ht="13" hidden="1" x14ac:dyDescent="0.3">
      <c r="B41" s="36">
        <v>26</v>
      </c>
      <c r="C41" s="45" t="s">
        <v>100</v>
      </c>
      <c r="D41" s="32">
        <v>0</v>
      </c>
      <c r="E41" s="31">
        <v>0</v>
      </c>
      <c r="F41" s="75"/>
      <c r="G41" s="1"/>
      <c r="H41" s="72"/>
      <c r="I41" s="1"/>
      <c r="J41" s="73"/>
    </row>
    <row r="42" spans="2:10" ht="13" hidden="1" x14ac:dyDescent="0.3">
      <c r="B42" s="36">
        <v>27</v>
      </c>
      <c r="C42" s="45" t="s">
        <v>101</v>
      </c>
      <c r="D42" s="32">
        <v>0</v>
      </c>
      <c r="E42" s="31">
        <v>0</v>
      </c>
      <c r="F42" s="75"/>
      <c r="G42" s="1"/>
      <c r="H42" s="72"/>
      <c r="I42" s="1"/>
      <c r="J42" s="73"/>
    </row>
    <row r="43" spans="2:10" ht="13" hidden="1" x14ac:dyDescent="0.3">
      <c r="B43" s="36">
        <v>28</v>
      </c>
      <c r="C43" s="70" t="s">
        <v>102</v>
      </c>
      <c r="D43" s="74">
        <v>0</v>
      </c>
      <c r="E43" s="71">
        <v>0</v>
      </c>
      <c r="F43" s="75"/>
      <c r="G43" s="1"/>
      <c r="H43" s="72"/>
      <c r="I43" s="1"/>
      <c r="J43" s="73"/>
    </row>
    <row r="44" spans="2:10" ht="15" customHeight="1" x14ac:dyDescent="0.3">
      <c r="B44" s="36">
        <v>29</v>
      </c>
      <c r="C44" s="70" t="s">
        <v>103</v>
      </c>
      <c r="D44" s="74">
        <v>40625</v>
      </c>
      <c r="E44" s="71">
        <v>40140</v>
      </c>
      <c r="F44" s="71">
        <v>3250</v>
      </c>
      <c r="G44" s="1"/>
      <c r="H44" s="72"/>
      <c r="I44" s="1"/>
      <c r="J44" s="73"/>
    </row>
    <row r="45" spans="2:10" ht="12.65" customHeight="1" x14ac:dyDescent="0.3">
      <c r="B45" s="50"/>
      <c r="C45" s="50"/>
      <c r="D45" s="50"/>
      <c r="E45" s="50"/>
      <c r="F45" s="50"/>
      <c r="G45" s="50"/>
      <c r="H45" s="1"/>
      <c r="I45" s="1"/>
      <c r="J45" s="1"/>
    </row>
    <row r="46" spans="2:10" ht="46.4" customHeight="1" x14ac:dyDescent="0.3">
      <c r="B46" s="84" t="s">
        <v>104</v>
      </c>
      <c r="C46" s="84"/>
      <c r="D46" s="84"/>
      <c r="E46" s="84"/>
      <c r="F46" s="84"/>
      <c r="G46" s="49"/>
      <c r="H46" s="1"/>
      <c r="I46" s="1"/>
      <c r="J46" s="1"/>
    </row>
    <row r="48" spans="2:10" x14ac:dyDescent="0.25">
      <c r="D48" s="116"/>
    </row>
  </sheetData>
  <mergeCells count="5">
    <mergeCell ref="D8:E8"/>
    <mergeCell ref="B7:C9"/>
    <mergeCell ref="B2:F2"/>
    <mergeCell ref="B4:F4"/>
    <mergeCell ref="B46:F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39"/>
  <sheetViews>
    <sheetView showGridLines="0" topLeftCell="A3" zoomScale="90" zoomScaleNormal="90" workbookViewId="0">
      <selection activeCell="G20" sqref="G20"/>
    </sheetView>
  </sheetViews>
  <sheetFormatPr defaultRowHeight="12.5" x14ac:dyDescent="0.25"/>
  <cols>
    <col min="1" max="1" width="1.54296875" customWidth="1"/>
    <col min="2" max="2" width="4.453125" customWidth="1"/>
    <col min="3" max="3" width="62.54296875" customWidth="1"/>
    <col min="4" max="7" width="15.54296875" customWidth="1"/>
    <col min="8" max="8" width="1.54296875" customWidth="1"/>
    <col min="9" max="20" width="9.54296875" customWidth="1"/>
  </cols>
  <sheetData>
    <row r="1" spans="2:20" ht="10.4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35.15" customHeight="1" x14ac:dyDescent="0.3">
      <c r="B2" s="103" t="s">
        <v>105</v>
      </c>
      <c r="C2" s="103"/>
      <c r="D2" s="103"/>
      <c r="E2" s="103"/>
      <c r="F2" s="103"/>
      <c r="G2" s="10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15" customHeight="1" x14ac:dyDescent="0.3">
      <c r="B3" s="109"/>
      <c r="C3" s="109"/>
      <c r="D3" s="109"/>
      <c r="E3" s="10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50.15" customHeight="1" x14ac:dyDescent="0.3">
      <c r="B4" s="102" t="s">
        <v>106</v>
      </c>
      <c r="C4" s="102"/>
      <c r="D4" s="102"/>
      <c r="E4" s="102"/>
      <c r="F4" s="102"/>
      <c r="G4" s="10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15" customHeight="1" x14ac:dyDescent="0.3"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ht="15" customHeight="1" x14ac:dyDescent="0.3">
      <c r="B6" s="3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ht="15" customHeight="1" x14ac:dyDescent="0.3">
      <c r="B7" s="110" t="s">
        <v>2</v>
      </c>
      <c r="C7" s="111"/>
      <c r="D7" s="5" t="s">
        <v>3</v>
      </c>
      <c r="E7" s="5" t="s">
        <v>4</v>
      </c>
      <c r="F7" s="5" t="s">
        <v>107</v>
      </c>
      <c r="G7" s="5" t="s">
        <v>108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38.5" customHeight="1" x14ac:dyDescent="0.3">
      <c r="B8" s="112"/>
      <c r="C8" s="113"/>
      <c r="D8" s="6" t="s">
        <v>109</v>
      </c>
      <c r="E8" s="6" t="s">
        <v>110</v>
      </c>
      <c r="F8" s="6" t="s">
        <v>109</v>
      </c>
      <c r="G8" s="6" t="s">
        <v>110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1.5" customHeight="1" x14ac:dyDescent="0.3">
      <c r="B9" s="114"/>
      <c r="C9" s="115"/>
      <c r="D9" s="100" t="str">
        <f>TEXT(ASOF_DATE,"Mmm yy")</f>
        <v>Nov 25</v>
      </c>
      <c r="E9" s="101"/>
      <c r="F9" s="100" t="str">
        <f>TEXT(EDATE(ASOF_DATE,-3),"Mmm yy")</f>
        <v>Aug 25</v>
      </c>
      <c r="G9" s="10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0" ht="15" customHeight="1" x14ac:dyDescent="0.3">
      <c r="B10" s="104" t="s">
        <v>111</v>
      </c>
      <c r="C10" s="105"/>
      <c r="D10" s="105"/>
      <c r="E10" s="105"/>
      <c r="F10" s="105"/>
      <c r="G10" s="10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15" customHeight="1" x14ac:dyDescent="0.3">
      <c r="B11" s="7">
        <v>1</v>
      </c>
      <c r="C11" s="8" t="s">
        <v>112</v>
      </c>
      <c r="D11" s="9"/>
      <c r="E11" s="10">
        <v>17300</v>
      </c>
      <c r="F11" s="9"/>
      <c r="G11" s="10">
        <v>17106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0" ht="15" customHeight="1" x14ac:dyDescent="0.3">
      <c r="B12" s="104" t="s">
        <v>113</v>
      </c>
      <c r="C12" s="105"/>
      <c r="D12" s="105"/>
      <c r="E12" s="105"/>
      <c r="F12" s="105"/>
      <c r="G12" s="10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2:20" ht="15" customHeight="1" x14ac:dyDescent="0.3">
      <c r="B13" s="7">
        <v>2</v>
      </c>
      <c r="C13" s="11" t="s">
        <v>114</v>
      </c>
      <c r="D13" s="12">
        <v>43232</v>
      </c>
      <c r="E13" s="12">
        <v>6574</v>
      </c>
      <c r="F13" s="12">
        <v>43093</v>
      </c>
      <c r="G13" s="12">
        <v>6338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ht="15" customHeight="1" x14ac:dyDescent="0.3">
      <c r="B14" s="13">
        <v>3</v>
      </c>
      <c r="C14" s="14" t="s">
        <v>115</v>
      </c>
      <c r="D14" s="10">
        <v>14520</v>
      </c>
      <c r="E14" s="10">
        <v>726</v>
      </c>
      <c r="F14" s="10">
        <v>14518</v>
      </c>
      <c r="G14" s="10">
        <v>726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2:20" ht="15" customHeight="1" x14ac:dyDescent="0.3">
      <c r="B15" s="13">
        <v>4</v>
      </c>
      <c r="C15" s="14" t="s">
        <v>116</v>
      </c>
      <c r="D15" s="10">
        <v>28712</v>
      </c>
      <c r="E15" s="10">
        <v>5848</v>
      </c>
      <c r="F15" s="10">
        <v>28575</v>
      </c>
      <c r="G15" s="10">
        <v>5612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15" customHeight="1" x14ac:dyDescent="0.3">
      <c r="B16" s="7">
        <v>5</v>
      </c>
      <c r="C16" s="11" t="s">
        <v>117</v>
      </c>
      <c r="D16" s="12">
        <v>6995</v>
      </c>
      <c r="E16" s="12">
        <v>4486</v>
      </c>
      <c r="F16" s="12">
        <v>6869</v>
      </c>
      <c r="G16" s="12">
        <v>4238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 ht="25.4" customHeight="1" x14ac:dyDescent="0.3">
      <c r="B17" s="13">
        <v>6</v>
      </c>
      <c r="C17" s="14" t="s">
        <v>118</v>
      </c>
      <c r="D17" s="10">
        <v>0</v>
      </c>
      <c r="E17" s="10">
        <v>0</v>
      </c>
      <c r="F17" s="10">
        <v>0</v>
      </c>
      <c r="G17" s="10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15" customHeight="1" x14ac:dyDescent="0.3">
      <c r="B18" s="13">
        <v>7</v>
      </c>
      <c r="C18" s="14" t="s">
        <v>119</v>
      </c>
      <c r="D18" s="10">
        <v>6186</v>
      </c>
      <c r="E18" s="10">
        <v>3677</v>
      </c>
      <c r="F18" s="10">
        <v>6299</v>
      </c>
      <c r="G18" s="10">
        <v>3668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15" customHeight="1" x14ac:dyDescent="0.3">
      <c r="B19" s="13">
        <v>8</v>
      </c>
      <c r="C19" s="14" t="s">
        <v>120</v>
      </c>
      <c r="D19" s="15">
        <v>809</v>
      </c>
      <c r="E19" s="10">
        <v>809</v>
      </c>
      <c r="F19" s="15">
        <v>570</v>
      </c>
      <c r="G19" s="10">
        <v>570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15" customHeight="1" x14ac:dyDescent="0.3">
      <c r="B20" s="7">
        <v>9</v>
      </c>
      <c r="C20" s="11" t="s">
        <v>121</v>
      </c>
      <c r="D20" s="16"/>
      <c r="E20" s="12">
        <v>65</v>
      </c>
      <c r="F20" s="16"/>
      <c r="G20" s="117">
        <v>88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15" customHeight="1" x14ac:dyDescent="0.3">
      <c r="B21" s="7">
        <v>10</v>
      </c>
      <c r="C21" s="11" t="s">
        <v>122</v>
      </c>
      <c r="D21" s="17">
        <v>8306</v>
      </c>
      <c r="E21" s="12">
        <v>1317</v>
      </c>
      <c r="F21" s="17">
        <v>8469</v>
      </c>
      <c r="G21" s="12">
        <v>1432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15" customHeight="1" x14ac:dyDescent="0.3">
      <c r="B22" s="13">
        <v>11</v>
      </c>
      <c r="C22" s="14" t="s">
        <v>123</v>
      </c>
      <c r="D22" s="15">
        <v>907</v>
      </c>
      <c r="E22" s="10">
        <v>907</v>
      </c>
      <c r="F22" s="15">
        <v>1020</v>
      </c>
      <c r="G22" s="10">
        <v>1020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" customHeight="1" x14ac:dyDescent="0.3">
      <c r="B23" s="13">
        <v>12</v>
      </c>
      <c r="C23" s="14" t="s">
        <v>124</v>
      </c>
      <c r="D23" s="10">
        <v>0</v>
      </c>
      <c r="E23" s="10">
        <v>0</v>
      </c>
      <c r="F23" s="10">
        <v>0</v>
      </c>
      <c r="G23" s="10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15" customHeight="1" x14ac:dyDescent="0.3">
      <c r="B24" s="13">
        <v>13</v>
      </c>
      <c r="C24" s="14" t="s">
        <v>125</v>
      </c>
      <c r="D24" s="10">
        <v>7399</v>
      </c>
      <c r="E24" s="10">
        <v>410</v>
      </c>
      <c r="F24" s="10">
        <v>7449</v>
      </c>
      <c r="G24" s="10">
        <v>412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 ht="15" customHeight="1" x14ac:dyDescent="0.3">
      <c r="B25" s="7">
        <v>14</v>
      </c>
      <c r="C25" s="11" t="s">
        <v>126</v>
      </c>
      <c r="D25" s="12">
        <v>1050</v>
      </c>
      <c r="E25" s="12">
        <v>607</v>
      </c>
      <c r="F25" s="12">
        <v>1111</v>
      </c>
      <c r="G25" s="12">
        <v>665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 ht="15" customHeight="1" x14ac:dyDescent="0.3">
      <c r="B26" s="7">
        <v>15</v>
      </c>
      <c r="C26" s="11" t="s">
        <v>127</v>
      </c>
      <c r="D26" s="12">
        <v>9108</v>
      </c>
      <c r="E26" s="12">
        <v>736</v>
      </c>
      <c r="F26" s="12">
        <v>9510</v>
      </c>
      <c r="G26" s="12">
        <v>855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 ht="15" customHeight="1" x14ac:dyDescent="0.3">
      <c r="B27" s="7">
        <v>16</v>
      </c>
      <c r="C27" s="11" t="s">
        <v>128</v>
      </c>
      <c r="D27" s="16"/>
      <c r="E27" s="12">
        <v>13785</v>
      </c>
      <c r="F27" s="16"/>
      <c r="G27" s="12">
        <v>13617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15" customHeight="1" x14ac:dyDescent="0.3">
      <c r="B28" s="104" t="s">
        <v>129</v>
      </c>
      <c r="C28" s="105"/>
      <c r="D28" s="105"/>
      <c r="E28" s="105"/>
      <c r="F28" s="105"/>
      <c r="G28" s="10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ht="15" customHeight="1" x14ac:dyDescent="0.3">
      <c r="B29" s="7">
        <v>17</v>
      </c>
      <c r="C29" s="11" t="s">
        <v>130</v>
      </c>
      <c r="D29" s="12">
        <v>687</v>
      </c>
      <c r="E29" s="12">
        <v>192</v>
      </c>
      <c r="F29" s="12">
        <v>1156</v>
      </c>
      <c r="G29" s="12">
        <v>129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ht="15" customHeight="1" x14ac:dyDescent="0.3">
      <c r="B30" s="7">
        <v>18</v>
      </c>
      <c r="C30" s="11" t="s">
        <v>131</v>
      </c>
      <c r="D30" s="12">
        <v>906</v>
      </c>
      <c r="E30" s="12">
        <v>462</v>
      </c>
      <c r="F30" s="12">
        <v>910</v>
      </c>
      <c r="G30" s="12">
        <v>464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15" customHeight="1" x14ac:dyDescent="0.3">
      <c r="B31" s="7">
        <v>19</v>
      </c>
      <c r="C31" s="11" t="s">
        <v>132</v>
      </c>
      <c r="D31" s="17">
        <v>970</v>
      </c>
      <c r="E31" s="18">
        <v>970</v>
      </c>
      <c r="F31" s="17">
        <v>1044</v>
      </c>
      <c r="G31" s="18">
        <v>1044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ht="15" customHeight="1" x14ac:dyDescent="0.3">
      <c r="B32" s="7">
        <v>20</v>
      </c>
      <c r="C32" s="11" t="s">
        <v>133</v>
      </c>
      <c r="D32" s="17">
        <v>2563</v>
      </c>
      <c r="E32" s="12">
        <v>1624</v>
      </c>
      <c r="F32" s="17">
        <v>3110</v>
      </c>
      <c r="G32" s="12">
        <v>1637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25.4" customHeight="1" x14ac:dyDescent="0.3">
      <c r="B33" s="19"/>
      <c r="C33" s="20"/>
      <c r="D33" s="21"/>
      <c r="E33" s="22" t="s">
        <v>134</v>
      </c>
      <c r="F33" s="23"/>
      <c r="G33" s="22" t="s">
        <v>134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ht="15" customHeight="1" x14ac:dyDescent="0.3">
      <c r="B34" s="7">
        <v>21</v>
      </c>
      <c r="C34" s="11" t="s">
        <v>112</v>
      </c>
      <c r="D34" s="16"/>
      <c r="E34" s="12">
        <v>17300</v>
      </c>
      <c r="F34" s="16"/>
      <c r="G34" s="12">
        <v>17106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20" ht="15" customHeight="1" x14ac:dyDescent="0.3">
      <c r="B35" s="7">
        <v>22</v>
      </c>
      <c r="C35" s="11" t="s">
        <v>135</v>
      </c>
      <c r="D35" s="16"/>
      <c r="E35" s="12">
        <v>12161</v>
      </c>
      <c r="F35" s="16"/>
      <c r="G35" s="12">
        <v>11980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 ht="15" customHeight="1" x14ac:dyDescent="0.3">
      <c r="B36" s="7">
        <v>23</v>
      </c>
      <c r="C36" s="11" t="s">
        <v>136</v>
      </c>
      <c r="D36" s="24"/>
      <c r="E36" s="25">
        <v>142.33000000000001</v>
      </c>
      <c r="F36" s="24"/>
      <c r="G36" s="25">
        <v>142.86000000000001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2:20" ht="15" customHeight="1" x14ac:dyDescent="0.3">
      <c r="B37" s="108"/>
      <c r="C37" s="108"/>
      <c r="D37" s="108"/>
      <c r="E37" s="10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2:20" ht="46.4" customHeight="1" x14ac:dyDescent="0.25">
      <c r="B38" s="107"/>
      <c r="C38" s="107"/>
      <c r="D38" s="107"/>
      <c r="E38" s="107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2:20" ht="1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mergeCells count="11">
    <mergeCell ref="B38:E38"/>
    <mergeCell ref="B37:E37"/>
    <mergeCell ref="B3:E3"/>
    <mergeCell ref="B7:C9"/>
    <mergeCell ref="D9:E9"/>
    <mergeCell ref="F9:G9"/>
    <mergeCell ref="B4:G4"/>
    <mergeCell ref="B2:G2"/>
    <mergeCell ref="B28:G28"/>
    <mergeCell ref="B12:G12"/>
    <mergeCell ref="B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276</vt:i4>
      </vt:variant>
    </vt:vector>
  </HeadingPairs>
  <TitlesOfParts>
    <vt:vector size="281" baseType="lpstr">
      <vt:lpstr>Cover</vt:lpstr>
      <vt:lpstr>Contents</vt:lpstr>
      <vt:lpstr>KM1</vt:lpstr>
      <vt:lpstr>OV1</vt:lpstr>
      <vt:lpstr>LIQ1</vt:lpstr>
      <vt:lpstr>ASOF_DATE</vt:lpstr>
      <vt:lpstr>'KM1'!KM1_Footnote</vt:lpstr>
      <vt:lpstr>'KM1'!KM1_R1_Ca</vt:lpstr>
      <vt:lpstr>'KM1'!KM1_R1_Cb</vt:lpstr>
      <vt:lpstr>'KM1'!KM1_R1_Cc</vt:lpstr>
      <vt:lpstr>'KM1'!KM1_R1_Cd</vt:lpstr>
      <vt:lpstr>'KM1'!KM1_R1_Ce</vt:lpstr>
      <vt:lpstr>'KM1'!KM1_R10_Ca</vt:lpstr>
      <vt:lpstr>'KM1'!KM1_R10_Cb</vt:lpstr>
      <vt:lpstr>'KM1'!KM1_R10_Cc</vt:lpstr>
      <vt:lpstr>'KM1'!KM1_R10_Cd</vt:lpstr>
      <vt:lpstr>'KM1'!KM1_R10_Ce</vt:lpstr>
      <vt:lpstr>'KM1'!KM1_R11_Ca</vt:lpstr>
      <vt:lpstr>'KM1'!KM1_R11_Cb</vt:lpstr>
      <vt:lpstr>'KM1'!KM1_R11_Cc</vt:lpstr>
      <vt:lpstr>'KM1'!KM1_R11_Cd</vt:lpstr>
      <vt:lpstr>'KM1'!KM1_R11_Ce</vt:lpstr>
      <vt:lpstr>'KM1'!KM1_R12_Ca</vt:lpstr>
      <vt:lpstr>'KM1'!KM1_R12_Cb</vt:lpstr>
      <vt:lpstr>'KM1'!KM1_R12_Cc</vt:lpstr>
      <vt:lpstr>'KM1'!KM1_R12_Cd</vt:lpstr>
      <vt:lpstr>'KM1'!KM1_R12_Ce</vt:lpstr>
      <vt:lpstr>'KM1'!KM1_R13_Ca</vt:lpstr>
      <vt:lpstr>'KM1'!KM1_R13_Cb</vt:lpstr>
      <vt:lpstr>'KM1'!KM1_R13_Cc</vt:lpstr>
      <vt:lpstr>'KM1'!KM1_R13_Cd</vt:lpstr>
      <vt:lpstr>'KM1'!KM1_R13_Ce</vt:lpstr>
      <vt:lpstr>'KM1'!KM1_R14_Ca</vt:lpstr>
      <vt:lpstr>'KM1'!KM1_R14_Cb</vt:lpstr>
      <vt:lpstr>'KM1'!KM1_R14_Cc</vt:lpstr>
      <vt:lpstr>'KM1'!KM1_R14_Cd</vt:lpstr>
      <vt:lpstr>'KM1'!KM1_R14_Ce</vt:lpstr>
      <vt:lpstr>'KM1'!KM1_R14a_Ca</vt:lpstr>
      <vt:lpstr>'KM1'!KM1_R14a_Cb</vt:lpstr>
      <vt:lpstr>'KM1'!KM1_R14a_Cc</vt:lpstr>
      <vt:lpstr>'KM1'!KM1_R14a_Cd</vt:lpstr>
      <vt:lpstr>'KM1'!KM1_R14a_Ce</vt:lpstr>
      <vt:lpstr>'KM1'!KM1_R14b_Ca</vt:lpstr>
      <vt:lpstr>'KM1'!KM1_R14b_Cb</vt:lpstr>
      <vt:lpstr>'KM1'!KM1_R14b_Cc</vt:lpstr>
      <vt:lpstr>'KM1'!KM1_R14b_Cd</vt:lpstr>
      <vt:lpstr>'KM1'!KM1_R14b_Ce</vt:lpstr>
      <vt:lpstr>'KM1'!KM1_R14c_Ca</vt:lpstr>
      <vt:lpstr>'KM1'!KM1_R14c_Cb</vt:lpstr>
      <vt:lpstr>'KM1'!KM1_R14c_Cc</vt:lpstr>
      <vt:lpstr>'KM1'!KM1_R14c_Cd</vt:lpstr>
      <vt:lpstr>'KM1'!KM1_R14c_Ce</vt:lpstr>
      <vt:lpstr>'KM1'!KM1_R14d_Ca</vt:lpstr>
      <vt:lpstr>'KM1'!KM1_R14d_Cb</vt:lpstr>
      <vt:lpstr>'KM1'!KM1_R14d_Cc</vt:lpstr>
      <vt:lpstr>'KM1'!KM1_R14d_Cd</vt:lpstr>
      <vt:lpstr>'KM1'!KM1_R14d_Ce</vt:lpstr>
      <vt:lpstr>'KM1'!KM1_R15_Ca</vt:lpstr>
      <vt:lpstr>'KM1'!KM1_R15_Cb</vt:lpstr>
      <vt:lpstr>'KM1'!KM1_R15_Cc</vt:lpstr>
      <vt:lpstr>'KM1'!KM1_R15_Cd</vt:lpstr>
      <vt:lpstr>'KM1'!KM1_R15_Ce</vt:lpstr>
      <vt:lpstr>'KM1'!KM1_R16_Ca</vt:lpstr>
      <vt:lpstr>'KM1'!KM1_R16_Cb</vt:lpstr>
      <vt:lpstr>'KM1'!KM1_R16_Cc</vt:lpstr>
      <vt:lpstr>'KM1'!KM1_R16_Cd</vt:lpstr>
      <vt:lpstr>'KM1'!KM1_R16_Ce</vt:lpstr>
      <vt:lpstr>'KM1'!KM1_R17_Ca</vt:lpstr>
      <vt:lpstr>'KM1'!KM1_R17_Cb</vt:lpstr>
      <vt:lpstr>'KM1'!KM1_R17_Cc</vt:lpstr>
      <vt:lpstr>'KM1'!KM1_R17_Cd</vt:lpstr>
      <vt:lpstr>'KM1'!KM1_R17_Ce</vt:lpstr>
      <vt:lpstr>'KM1'!KM1_R18_Ca</vt:lpstr>
      <vt:lpstr>'KM1'!KM1_R18_Cb</vt:lpstr>
      <vt:lpstr>'KM1'!KM1_R18_Cc</vt:lpstr>
      <vt:lpstr>'KM1'!KM1_R18_Cd</vt:lpstr>
      <vt:lpstr>'KM1'!KM1_R18_Ce</vt:lpstr>
      <vt:lpstr>'KM1'!KM1_R19_Ca</vt:lpstr>
      <vt:lpstr>'KM1'!KM1_R19_Cb</vt:lpstr>
      <vt:lpstr>'KM1'!KM1_R19_Cc</vt:lpstr>
      <vt:lpstr>'KM1'!KM1_R19_Cd</vt:lpstr>
      <vt:lpstr>'KM1'!KM1_R19_Ce</vt:lpstr>
      <vt:lpstr>'KM1'!KM1_R1a_Ca</vt:lpstr>
      <vt:lpstr>'KM1'!KM1_R1a_Cb</vt:lpstr>
      <vt:lpstr>'KM1'!KM1_R1a_Cc</vt:lpstr>
      <vt:lpstr>'KM1'!KM1_R1a_Cd</vt:lpstr>
      <vt:lpstr>'KM1'!KM1_R1a_Ce</vt:lpstr>
      <vt:lpstr>'KM1'!KM1_R2_Ca</vt:lpstr>
      <vt:lpstr>'KM1'!KM1_R2_Cb</vt:lpstr>
      <vt:lpstr>'KM1'!KM1_R2_Cc</vt:lpstr>
      <vt:lpstr>'KM1'!KM1_R2_Cd</vt:lpstr>
      <vt:lpstr>'KM1'!KM1_R2_Ce</vt:lpstr>
      <vt:lpstr>'KM1'!KM1_R20_Ca</vt:lpstr>
      <vt:lpstr>'KM1'!KM1_R20_Cb</vt:lpstr>
      <vt:lpstr>'KM1'!KM1_R20_Cc</vt:lpstr>
      <vt:lpstr>'KM1'!KM1_R20_Cd</vt:lpstr>
      <vt:lpstr>'KM1'!KM1_R20_Ce</vt:lpstr>
      <vt:lpstr>'KM1'!KM1_R2a_Ca</vt:lpstr>
      <vt:lpstr>'KM1'!KM1_R2a_Cb</vt:lpstr>
      <vt:lpstr>'KM1'!KM1_R2a_Cc</vt:lpstr>
      <vt:lpstr>'KM1'!KM1_R2a_Cd</vt:lpstr>
      <vt:lpstr>'KM1'!KM1_R2a_Ce</vt:lpstr>
      <vt:lpstr>'KM1'!KM1_R3_Ca</vt:lpstr>
      <vt:lpstr>'KM1'!KM1_R3_Cb</vt:lpstr>
      <vt:lpstr>'KM1'!KM1_R3_Cc</vt:lpstr>
      <vt:lpstr>'KM1'!KM1_R3_Cd</vt:lpstr>
      <vt:lpstr>'KM1'!KM1_R3_Ce</vt:lpstr>
      <vt:lpstr>'KM1'!KM1_R3a_Ca</vt:lpstr>
      <vt:lpstr>'KM1'!KM1_R3a_Cb</vt:lpstr>
      <vt:lpstr>'KM1'!KM1_R3a_Cc</vt:lpstr>
      <vt:lpstr>'KM1'!KM1_R3a_Cd</vt:lpstr>
      <vt:lpstr>'KM1'!KM1_R3a_Ce</vt:lpstr>
      <vt:lpstr>'KM1'!KM1_R4_Ca</vt:lpstr>
      <vt:lpstr>'KM1'!KM1_R4_Cb</vt:lpstr>
      <vt:lpstr>'KM1'!KM1_R4_Cc</vt:lpstr>
      <vt:lpstr>'KM1'!KM1_R4_Cd</vt:lpstr>
      <vt:lpstr>'KM1'!KM1_R4_Ce</vt:lpstr>
      <vt:lpstr>'KM1'!KM1_R4a_Ca</vt:lpstr>
      <vt:lpstr>'KM1'!KM1_R4a_Cb</vt:lpstr>
      <vt:lpstr>'KM1'!KM1_R4a_Cc</vt:lpstr>
      <vt:lpstr>'KM1'!KM1_R4a_Cd</vt:lpstr>
      <vt:lpstr>'KM1'!KM1_R4a_Ce</vt:lpstr>
      <vt:lpstr>'KM1'!KM1_R5_Ca</vt:lpstr>
      <vt:lpstr>'KM1'!KM1_R5_Cb</vt:lpstr>
      <vt:lpstr>'KM1'!KM1_R5_Cc</vt:lpstr>
      <vt:lpstr>'KM1'!KM1_R5_Cd</vt:lpstr>
      <vt:lpstr>'KM1'!KM1_R5_Ce</vt:lpstr>
      <vt:lpstr>'KM1'!KM1_R5a_Ca</vt:lpstr>
      <vt:lpstr>'KM1'!KM1_R5a_Cb</vt:lpstr>
      <vt:lpstr>'KM1'!KM1_R5a_Cc</vt:lpstr>
      <vt:lpstr>'KM1'!KM1_R5a_Cd</vt:lpstr>
      <vt:lpstr>'KM1'!KM1_R5a_Ce</vt:lpstr>
      <vt:lpstr>'KM1'!KM1_R5b_Ca</vt:lpstr>
      <vt:lpstr>'KM1'!KM1_R5b_Cb</vt:lpstr>
      <vt:lpstr>'KM1'!KM1_R5b_Cc</vt:lpstr>
      <vt:lpstr>'KM1'!KM1_R5b_Cd</vt:lpstr>
      <vt:lpstr>'KM1'!KM1_R5b_Ce</vt:lpstr>
      <vt:lpstr>'KM1'!KM1_R6_Ca</vt:lpstr>
      <vt:lpstr>'KM1'!KM1_R6_Cb</vt:lpstr>
      <vt:lpstr>'KM1'!KM1_R6_Cc</vt:lpstr>
      <vt:lpstr>'KM1'!KM1_R6_Cd</vt:lpstr>
      <vt:lpstr>'KM1'!KM1_R6_Ce</vt:lpstr>
      <vt:lpstr>'KM1'!KM1_R6a_Ca</vt:lpstr>
      <vt:lpstr>'KM1'!KM1_R6a_Cb</vt:lpstr>
      <vt:lpstr>'KM1'!KM1_R6a_Cc</vt:lpstr>
      <vt:lpstr>'KM1'!KM1_R6a_Cd</vt:lpstr>
      <vt:lpstr>'KM1'!KM1_R6a_Ce</vt:lpstr>
      <vt:lpstr>'KM1'!KM1_R6b_Ca</vt:lpstr>
      <vt:lpstr>'KM1'!KM1_R6b_Cb</vt:lpstr>
      <vt:lpstr>'KM1'!KM1_R6b_Cc</vt:lpstr>
      <vt:lpstr>'KM1'!KM1_R6b_Cd</vt:lpstr>
      <vt:lpstr>'KM1'!KM1_R6b_Ce</vt:lpstr>
      <vt:lpstr>'KM1'!KM1_R7_Ca</vt:lpstr>
      <vt:lpstr>'KM1'!KM1_R7_Cb</vt:lpstr>
      <vt:lpstr>'KM1'!KM1_R7_Cc</vt:lpstr>
      <vt:lpstr>'KM1'!KM1_R7_Cd</vt:lpstr>
      <vt:lpstr>'KM1'!KM1_R7_Ce</vt:lpstr>
      <vt:lpstr>'KM1'!KM1_R7a_Ca</vt:lpstr>
      <vt:lpstr>'KM1'!KM1_R7a_Cb</vt:lpstr>
      <vt:lpstr>'KM1'!KM1_R7a_Cc</vt:lpstr>
      <vt:lpstr>'KM1'!KM1_R7a_Cd</vt:lpstr>
      <vt:lpstr>'KM1'!KM1_R7a_Ce</vt:lpstr>
      <vt:lpstr>'KM1'!KM1_R7b_Ca</vt:lpstr>
      <vt:lpstr>'KM1'!KM1_R7b_Cb</vt:lpstr>
      <vt:lpstr>'KM1'!KM1_R7b_Cc</vt:lpstr>
      <vt:lpstr>'KM1'!KM1_R7b_Cd</vt:lpstr>
      <vt:lpstr>'KM1'!KM1_R7b_Ce</vt:lpstr>
      <vt:lpstr>'KM1'!KM1_R8_Ca</vt:lpstr>
      <vt:lpstr>'KM1'!KM1_R8_Cb</vt:lpstr>
      <vt:lpstr>'KM1'!KM1_R8_Cc</vt:lpstr>
      <vt:lpstr>'KM1'!KM1_R8_Cd</vt:lpstr>
      <vt:lpstr>'KM1'!KM1_R8_Ce</vt:lpstr>
      <vt:lpstr>'KM1'!KM1_R9_Ca</vt:lpstr>
      <vt:lpstr>'KM1'!KM1_R9_Cb</vt:lpstr>
      <vt:lpstr>'KM1'!KM1_R9_Cc</vt:lpstr>
      <vt:lpstr>'KM1'!KM1_R9_Cd</vt:lpstr>
      <vt:lpstr>'KM1'!KM1_R9_Ce</vt:lpstr>
      <vt:lpstr>'OV1'!OV1_Footnote</vt:lpstr>
      <vt:lpstr>'OV1'!OV1_R1_Ca</vt:lpstr>
      <vt:lpstr>'OV1'!OV1_R1_Cb</vt:lpstr>
      <vt:lpstr>'OV1'!OV1_R1_Cc</vt:lpstr>
      <vt:lpstr>'OV1'!OV1_R10_Ca</vt:lpstr>
      <vt:lpstr>'OV1'!OV1_R10_Cb</vt:lpstr>
      <vt:lpstr>'OV1'!OV1_R10_Cc</vt:lpstr>
      <vt:lpstr>'OV1'!OV1_R11_Ca</vt:lpstr>
      <vt:lpstr>'OV1'!OV1_R11_Cb</vt:lpstr>
      <vt:lpstr>'OV1'!OV1_R11_Cc</vt:lpstr>
      <vt:lpstr>'OV1'!OV1_R12_Ca</vt:lpstr>
      <vt:lpstr>'OV1'!OV1_R12_Cb</vt:lpstr>
      <vt:lpstr>'OV1'!OV1_R12_Cc</vt:lpstr>
      <vt:lpstr>'OV1'!OV1_R13_Ca</vt:lpstr>
      <vt:lpstr>'OV1'!OV1_R13_Cb</vt:lpstr>
      <vt:lpstr>'OV1'!OV1_R13_Cc</vt:lpstr>
      <vt:lpstr>'OV1'!OV1_R14_Ca</vt:lpstr>
      <vt:lpstr>'OV1'!OV1_R14_Cb</vt:lpstr>
      <vt:lpstr>'OV1'!OV1_R14_Cc</vt:lpstr>
      <vt:lpstr>'OV1'!OV1_R15_Ca</vt:lpstr>
      <vt:lpstr>'OV1'!OV1_R15_Cb</vt:lpstr>
      <vt:lpstr>'OV1'!OV1_R15_Cc</vt:lpstr>
      <vt:lpstr>'OV1'!OV1_R16_Ca</vt:lpstr>
      <vt:lpstr>'OV1'!OV1_R16_Cb</vt:lpstr>
      <vt:lpstr>'OV1'!OV1_R16_Cc</vt:lpstr>
      <vt:lpstr>'OV1'!OV1_R17_Ca</vt:lpstr>
      <vt:lpstr>'OV1'!OV1_R17_Cb</vt:lpstr>
      <vt:lpstr>'OV1'!OV1_R17_Cc</vt:lpstr>
      <vt:lpstr>'OV1'!OV1_R18_Ca</vt:lpstr>
      <vt:lpstr>'OV1'!OV1_R18_Cb</vt:lpstr>
      <vt:lpstr>'OV1'!OV1_R18_Cc</vt:lpstr>
      <vt:lpstr>'OV1'!OV1_R19_Ca</vt:lpstr>
      <vt:lpstr>'OV1'!OV1_R19_Cb</vt:lpstr>
      <vt:lpstr>'OV1'!OV1_R19_Cc</vt:lpstr>
      <vt:lpstr>'OV1'!OV1_R2_Ca</vt:lpstr>
      <vt:lpstr>'OV1'!OV1_R2_Cb</vt:lpstr>
      <vt:lpstr>'OV1'!OV1_R2_Cc</vt:lpstr>
      <vt:lpstr>'OV1'!OV1_R20_Ca</vt:lpstr>
      <vt:lpstr>'OV1'!OV1_R20_Cb</vt:lpstr>
      <vt:lpstr>'OV1'!OV1_R20_Cc</vt:lpstr>
      <vt:lpstr>'OV1'!OV1_R21_Ca</vt:lpstr>
      <vt:lpstr>'OV1'!OV1_R21_Cb</vt:lpstr>
      <vt:lpstr>'OV1'!OV1_R21_Cc</vt:lpstr>
      <vt:lpstr>'OV1'!OV1_R21a_Ca</vt:lpstr>
      <vt:lpstr>'OV1'!OV1_R21a_Cb</vt:lpstr>
      <vt:lpstr>'OV1'!OV1_R21a_Cc</vt:lpstr>
      <vt:lpstr>'OV1'!OV1_R21b_Ca</vt:lpstr>
      <vt:lpstr>'OV1'!OV1_R21b_Cb</vt:lpstr>
      <vt:lpstr>'OV1'!OV1_R21b_Cc</vt:lpstr>
      <vt:lpstr>'OV1'!OV1_R21c_Ca</vt:lpstr>
      <vt:lpstr>'OV1'!OV1_R21c_Cb</vt:lpstr>
      <vt:lpstr>'OV1'!OV1_R21c_Cc</vt:lpstr>
      <vt:lpstr>'OV1'!OV1_R21d_Ca</vt:lpstr>
      <vt:lpstr>'OV1'!OV1_R21d_Cb</vt:lpstr>
      <vt:lpstr>'OV1'!OV1_R21d_Cc</vt:lpstr>
      <vt:lpstr>'OV1'!OV1_R21e_Ca</vt:lpstr>
      <vt:lpstr>'OV1'!OV1_R21e_Cb</vt:lpstr>
      <vt:lpstr>'OV1'!OV1_R21e_Cc</vt:lpstr>
      <vt:lpstr>'OV1'!OV1_R22_Ca</vt:lpstr>
      <vt:lpstr>'OV1'!OV1_R22_Cb</vt:lpstr>
      <vt:lpstr>'OV1'!OV1_R22_Cc</vt:lpstr>
      <vt:lpstr>'OV1'!OV1_R23_Ca</vt:lpstr>
      <vt:lpstr>'OV1'!OV1_R23_Cb</vt:lpstr>
      <vt:lpstr>'OV1'!OV1_R23_Cc</vt:lpstr>
      <vt:lpstr>'OV1'!OV1_R24_Ca</vt:lpstr>
      <vt:lpstr>'OV1'!OV1_R24_Cb</vt:lpstr>
      <vt:lpstr>'OV1'!OV1_R24_Cc</vt:lpstr>
      <vt:lpstr>'OV1'!OV1_R25_Ca</vt:lpstr>
      <vt:lpstr>'OV1'!OV1_R25_Cb</vt:lpstr>
      <vt:lpstr>'OV1'!OV1_R25_Cc</vt:lpstr>
      <vt:lpstr>'OV1'!OV1_R26_Ca</vt:lpstr>
      <vt:lpstr>'OV1'!OV1_R26_Cb</vt:lpstr>
      <vt:lpstr>'OV1'!OV1_R26_Cc</vt:lpstr>
      <vt:lpstr>'OV1'!OV1_R27_Ca</vt:lpstr>
      <vt:lpstr>'OV1'!OV1_R27_Cb</vt:lpstr>
      <vt:lpstr>'OV1'!OV1_R27_Cc</vt:lpstr>
      <vt:lpstr>'OV1'!OV1_R28_Ca</vt:lpstr>
      <vt:lpstr>'OV1'!OV1_R28_Cb</vt:lpstr>
      <vt:lpstr>'OV1'!OV1_R28_Cc</vt:lpstr>
      <vt:lpstr>'OV1'!OV1_R29_Ca</vt:lpstr>
      <vt:lpstr>'OV1'!OV1_R29_Cb</vt:lpstr>
      <vt:lpstr>'OV1'!OV1_R29_Cc</vt:lpstr>
      <vt:lpstr>'OV1'!OV1_R3_Ca</vt:lpstr>
      <vt:lpstr>'OV1'!OV1_R3_Cb</vt:lpstr>
      <vt:lpstr>'OV1'!OV1_R3_Cc</vt:lpstr>
      <vt:lpstr>'OV1'!OV1_R4_Ca</vt:lpstr>
      <vt:lpstr>'OV1'!OV1_R4_Cb</vt:lpstr>
      <vt:lpstr>'OV1'!OV1_R4_Cc</vt:lpstr>
      <vt:lpstr>'OV1'!OV1_R5_Ca</vt:lpstr>
      <vt:lpstr>'OV1'!OV1_R5_Cb</vt:lpstr>
      <vt:lpstr>'OV1'!OV1_R5_Cc</vt:lpstr>
      <vt:lpstr>'OV1'!OV1_R6_Ca</vt:lpstr>
      <vt:lpstr>'OV1'!OV1_R6_Cb</vt:lpstr>
      <vt:lpstr>'OV1'!OV1_R6_Cc</vt:lpstr>
      <vt:lpstr>'OV1'!OV1_R7_Ca</vt:lpstr>
      <vt:lpstr>'OV1'!OV1_R7_Cb</vt:lpstr>
      <vt:lpstr>'OV1'!OV1_R7_Cc</vt:lpstr>
      <vt:lpstr>'OV1'!OV1_R8_Ca</vt:lpstr>
      <vt:lpstr>'OV1'!OV1_R8_Cb</vt:lpstr>
      <vt:lpstr>'OV1'!OV1_R8_Cc</vt:lpstr>
      <vt:lpstr>'OV1'!OV1_R9_Ca</vt:lpstr>
      <vt:lpstr>'OV1'!OV1_R9_Cb</vt:lpstr>
      <vt:lpstr>'OV1'!OV1_R9_Cc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Deepika Deo</cp:lastModifiedBy>
  <dcterms:created xsi:type="dcterms:W3CDTF">2026-01-05T02:53:09Z</dcterms:created>
  <dcterms:modified xsi:type="dcterms:W3CDTF">2026-01-19T03:27:04Z</dcterms:modified>
</cp:coreProperties>
</file>